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CT620\SVC method\e4879\"/>
    </mc:Choice>
  </mc:AlternateContent>
  <xr:revisionPtr revIDLastSave="0" documentId="13_ncr:1_{61FF53ED-0F80-42BE-9471-38255FEE4F6F}" xr6:coauthVersionLast="41" xr6:coauthVersionMax="41" xr10:uidLastSave="{00000000-0000-0000-0000-000000000000}"/>
  <bookViews>
    <workbookView xWindow="22335" yWindow="1725" windowWidth="18510" windowHeight="10005" firstSheet="2" activeTab="8" xr2:uid="{33332441-ABB1-44DE-81BA-AF9302B3A304}"/>
  </bookViews>
  <sheets>
    <sheet name="Compliance" sheetId="1" r:id="rId1"/>
    <sheet name="Collimator" sheetId="2" r:id="rId2"/>
    <sheet name="Console" sheetId="3" r:id="rId3"/>
    <sheet name="Gantry" sheetId="4" r:id="rId4"/>
    <sheet name="HV Generator" sheetId="5" r:id="rId5"/>
    <sheet name="Tube" sheetId="6" r:id="rId6"/>
    <sheet name="Table" sheetId="7" r:id="rId7"/>
    <sheet name="HHS" sheetId="8" r:id="rId8"/>
    <sheet name="RevHistory" sheetId="9" r:id="rId9"/>
  </sheets>
  <externalReferences>
    <externalReference r:id="rId10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2" i="8" l="1"/>
  <c r="A2" i="7"/>
  <c r="A2" i="6"/>
  <c r="A2" i="5"/>
  <c r="A2" i="4"/>
  <c r="A2" i="3"/>
  <c r="A2" i="2"/>
  <c r="A2" i="1"/>
  <c r="B25" i="9"/>
  <c r="B24" i="9"/>
  <c r="A24" i="9"/>
  <c r="A4" i="9"/>
  <c r="F51" i="8"/>
  <c r="E50" i="8"/>
  <c r="A50" i="8"/>
  <c r="A5" i="8"/>
  <c r="B66" i="7"/>
  <c r="B65" i="7"/>
  <c r="A65" i="7"/>
  <c r="A3" i="7"/>
  <c r="B34" i="6"/>
  <c r="B33" i="6"/>
  <c r="A33" i="6"/>
  <c r="A3" i="6"/>
  <c r="B30" i="5"/>
  <c r="B29" i="5"/>
  <c r="A29" i="5"/>
  <c r="A3" i="5"/>
  <c r="A79" i="4"/>
  <c r="A3" i="4"/>
  <c r="B63" i="3"/>
  <c r="B62" i="3"/>
  <c r="A62" i="3"/>
  <c r="A3" i="3"/>
  <c r="B31" i="2"/>
  <c r="B30" i="2"/>
  <c r="A30" i="2"/>
  <c r="A3" i="2"/>
  <c r="B81" i="1"/>
  <c r="B80" i="1"/>
  <c r="A80" i="1"/>
  <c r="A4" i="1"/>
</calcChain>
</file>

<file path=xl/sharedStrings.xml><?xml version="1.0" encoding="utf-8"?>
<sst xmlns="http://schemas.openxmlformats.org/spreadsheetml/2006/main" count="467" uniqueCount="230">
  <si>
    <t>GE Healthcare Services Quality Form - Compliance</t>
  </si>
  <si>
    <t>Certified Component Verification Form</t>
  </si>
  <si>
    <t>Instructions</t>
  </si>
  <si>
    <r>
      <t xml:space="preserve">Complete the sections in this form that correspond to the component that was replaced. Data entry fields are indicated with a </t>
    </r>
    <r>
      <rPr>
        <b/>
        <sz val="10"/>
        <color indexed="12"/>
        <rFont val="Arial"/>
        <family val="2"/>
      </rPr>
      <t>Blue</t>
    </r>
    <r>
      <rPr>
        <sz val="11"/>
        <color theme="1"/>
        <rFont val="Calibri"/>
        <family val="2"/>
        <charset val="134"/>
        <scheme val="minor"/>
      </rPr>
      <t xml:space="preserve"> border. </t>
    </r>
    <r>
      <rPr>
        <b/>
        <i/>
        <sz val="10"/>
        <rFont val="Arial"/>
        <family val="2"/>
      </rPr>
      <t>Entries must be made in all fields for the replaced component.</t>
    </r>
    <r>
      <rPr>
        <sz val="11"/>
        <color theme="1"/>
        <rFont val="Calibri"/>
        <family val="2"/>
        <charset val="134"/>
        <scheme val="minor"/>
      </rPr>
      <t xml:space="preserve"> When calculations are required they will be performed automatically from the data you enter.
Send the completed from to Sendhhs@ge.com.</t>
    </r>
  </si>
  <si>
    <t>Conventions:</t>
  </si>
  <si>
    <t xml:space="preserve">          A data entry field</t>
  </si>
  <si>
    <t xml:space="preserve">          A spec limit.</t>
  </si>
  <si>
    <t xml:space="preserve">          A note to the FE using this form.</t>
  </si>
  <si>
    <t xml:space="preserve">          A major section of this document</t>
  </si>
  <si>
    <t xml:space="preserve">          A minor section or group of entries.</t>
  </si>
  <si>
    <t xml:space="preserve">          A calculated field</t>
  </si>
  <si>
    <t>Customer Information</t>
  </si>
  <si>
    <t>Customer name</t>
  </si>
  <si>
    <t>System ID</t>
  </si>
  <si>
    <t>Order number</t>
  </si>
  <si>
    <t>Dispatch number</t>
  </si>
  <si>
    <t>Field Engineer</t>
  </si>
  <si>
    <t>Test Date</t>
  </si>
  <si>
    <t>State Compliance</t>
  </si>
  <si>
    <t>South Carolina requires a State Approved shielding plan or Approved Post Installation Survey for the replacement of the Console or Generator.  Received state approval letter prior to replacement of the console or generator.</t>
    <phoneticPr fontId="0" type="noConversion"/>
  </si>
  <si>
    <t>Test Equipment used during the repair.</t>
  </si>
  <si>
    <t>Note: Your personal equipment data can be used to replace the following table. To use your personal data instead of the following table:
     1. Create a new worksheet, titled TOOLS.
     2. Import your list into the TOOLS worksheet.
     3. Fill the table below with "see attached TOOLS".</t>
  </si>
  <si>
    <t>DMM</t>
  </si>
  <si>
    <t>Manufacturer</t>
  </si>
  <si>
    <t>Model Number</t>
  </si>
  <si>
    <t>Serial Number</t>
  </si>
  <si>
    <t>Calibration due date</t>
  </si>
  <si>
    <t>AMP Meter or Current *Clamp</t>
  </si>
  <si>
    <t>Torque Wrench</t>
  </si>
  <si>
    <t>Oscilloscope</t>
  </si>
  <si>
    <t>From the Tool Pool:</t>
  </si>
  <si>
    <t>Bleeder</t>
  </si>
  <si>
    <t>Leakage Meter</t>
  </si>
  <si>
    <t>kV Measurement &amp; XRT Alignment Phantom</t>
  </si>
  <si>
    <t>GE Healthcare</t>
  </si>
  <si>
    <t>Note:* If you use a Current Clamp with a Fluke meter, it should be sent for calibration at the same time as the Fluke meter.  Use the DVM manufacturer, model number, serial number, and calibration date.</t>
  </si>
  <si>
    <t>Certified Component</t>
  </si>
  <si>
    <t>Installation Date</t>
  </si>
  <si>
    <t>Collimator</t>
  </si>
  <si>
    <t>Gantry</t>
  </si>
  <si>
    <t>HV Generator</t>
  </si>
  <si>
    <t>Auxilliary Box</t>
    <phoneticPr fontId="0" type="noConversion"/>
  </si>
  <si>
    <t>Power Unit</t>
    <phoneticPr fontId="0" type="noConversion"/>
  </si>
  <si>
    <t>HV Tank</t>
    <phoneticPr fontId="0" type="noConversion"/>
  </si>
  <si>
    <t>HEMIT Tank</t>
    <phoneticPr fontId="0" type="noConversion"/>
  </si>
  <si>
    <t>Master Control (Console)</t>
  </si>
  <si>
    <t>Table</t>
  </si>
  <si>
    <t>Tube Casing</t>
  </si>
  <si>
    <t>Tube Insert</t>
  </si>
  <si>
    <t>Comments:</t>
  </si>
  <si>
    <t>Page 1</t>
  </si>
  <si>
    <t>GE Healthcare Services Quality Form - Collimator</t>
  </si>
  <si>
    <t>Collimator Replacement Verification Data</t>
  </si>
  <si>
    <t>Alignments and Calibration</t>
  </si>
  <si>
    <t>Test Result</t>
  </si>
  <si>
    <t>Flash Download was performed and the results indicate a passing condition.</t>
    <phoneticPr fontId="0" type="noConversion"/>
  </si>
  <si>
    <t>Gantry Rotation Safety Check was performed and the results indicate a passing condition.</t>
    <phoneticPr fontId="0" type="noConversion"/>
  </si>
  <si>
    <t>Gantry Balance Check was performed and the results indicate a passing condition.</t>
    <phoneticPr fontId="0" type="noConversion"/>
  </si>
  <si>
    <t>Z-Alignment and ISO Alignment were performed and the results indicate a passing condition.</t>
    <phoneticPr fontId="0" type="noConversion"/>
  </si>
  <si>
    <t>Collimator Calibration was performed and the results indicate a passing condition.</t>
  </si>
  <si>
    <t>Detailed Calibration was performed and the results indicate a passing condition.</t>
  </si>
  <si>
    <t>Fast Calibration was performed and the results indicate a passing condition.</t>
  </si>
  <si>
    <t>Collimator Aperature test passed.</t>
    <phoneticPr fontId="0" type="noConversion"/>
  </si>
  <si>
    <t>Collimator Application Position Test Passed.  This test is part of the collimator functional test on the Common Service Desktop.  Select all detector coverage options and filter options; click Run.  When the test is done (in a minute or two), the final line in the status window should read:  "Test has completed with 0 errors".</t>
    <phoneticPr fontId="0" type="noConversion"/>
  </si>
  <si>
    <t>HHS data has been entered in the work sheet below (I.e. HHS work sheet).</t>
  </si>
  <si>
    <t>Image Quality</t>
  </si>
  <si>
    <t>Image Quality test was performed and the results indicate a passing condition.</t>
  </si>
  <si>
    <t>Page 2</t>
  </si>
  <si>
    <t>Functional System Tests was performed and the results indicate a passing condition.</t>
  </si>
  <si>
    <t>GE Healthcare Services Quality Form - Console</t>
  </si>
  <si>
    <t>System Warning Labels</t>
  </si>
  <si>
    <t>System Ground Check</t>
  </si>
  <si>
    <t>Specification</t>
  </si>
  <si>
    <t>Data</t>
  </si>
  <si>
    <t>Min</t>
  </si>
  <si>
    <t>Max</t>
  </si>
  <si>
    <t>Units</t>
  </si>
  <si>
    <t>Table/Gantry raceway to Console ground wire resistance.</t>
  </si>
  <si>
    <t>&lt;1.0</t>
  </si>
  <si>
    <t>ohm</t>
  </si>
  <si>
    <t>System Ground Chassis Leakage test was performed and the results indicate a passing condition.</t>
  </si>
  <si>
    <t>Patient Touch Leakage test was performed and the results indicate a passing condition.</t>
  </si>
  <si>
    <t>Software</t>
  </si>
  <si>
    <t>Console software</t>
  </si>
  <si>
    <t>Load From Cold performed.</t>
  </si>
  <si>
    <t>All computer integration tasks were completed per instructions in the installation manual.</t>
  </si>
  <si>
    <t>User Interface Language</t>
  </si>
  <si>
    <t>Note: The UI is expected to be using the language appropriate for the country in which this system is installed, according to Direction 5221102-1EN.  If an authorized site representative chooses another UI language, record the following information. Otherwise enter 'NA'.</t>
  </si>
  <si>
    <t>Radiology Manager (or equivalent)</t>
  </si>
  <si>
    <t>Date of discussion</t>
  </si>
  <si>
    <t>Language selected</t>
  </si>
  <si>
    <t>Appropriate or Requested language is installed.</t>
  </si>
  <si>
    <t>Operator Controls / Indicators</t>
  </si>
  <si>
    <t>Functional System Tests</t>
  </si>
  <si>
    <t>Page 3</t>
  </si>
  <si>
    <t>GE Healthcare Services Quality Form - Gantry</t>
  </si>
  <si>
    <t>Laser warning labels:</t>
  </si>
  <si>
    <t>Note:
The warning label installed must be written in the appropriate language for the Country the system is installed in.</t>
  </si>
  <si>
    <t>Laser warning labels are installed on the lower right corner of the Gantry (near the floor) and near each laser window opening in the Gantry covers.</t>
  </si>
  <si>
    <t>Laser warning labels are in the appropriate language.</t>
  </si>
  <si>
    <t>Gantry/Table warning labels</t>
  </si>
  <si>
    <t>All warning labels were installed following the System Installation Manual.</t>
  </si>
  <si>
    <t>All warning labels are in the appropriate language as defined in Direction 5221102-1EN.</t>
  </si>
  <si>
    <t>Gantry Anchoring</t>
  </si>
  <si>
    <t>Specifications</t>
  </si>
  <si>
    <t>Gantry - Anchor type</t>
  </si>
  <si>
    <t>NA</t>
  </si>
  <si>
    <t>Gantry - Anchor supplied by</t>
  </si>
  <si>
    <t>Gantry - Length of anchor extending above the securing nut is entered in the field to the right and is within the specification limits.</t>
  </si>
  <si>
    <t>mm</t>
  </si>
  <si>
    <t>Gantry - Anchor torque used is entered in the field to the right and is within the specification limits.</t>
  </si>
  <si>
    <t>N-m
(lb-ft)</t>
  </si>
  <si>
    <t>Gantry - Anchoring conforms to the specifications</t>
  </si>
  <si>
    <t>System Interconnect Cables Continuity Test</t>
  </si>
  <si>
    <t>All cables are secured within their raceways without being damaged or pinched.</t>
  </si>
  <si>
    <t xml:space="preserve">System Ground Check </t>
  </si>
  <si>
    <t>Table/Gantry raceway to Gantry ground wire resistance.</t>
  </si>
  <si>
    <t>Site Ground Continuity Check was performed and the results indicate a passing condition.</t>
  </si>
  <si>
    <t>System Chassis Leakage Test was performed and the results indicate a passing condition.</t>
  </si>
  <si>
    <t>System Tests</t>
  </si>
  <si>
    <t>Gantry Bearing Gap was inspected and found tobe acceptable.</t>
  </si>
  <si>
    <t>Interference test was performed and the results indicate a passing condition.
Note: The cradle extender must be installed for this test.</t>
  </si>
  <si>
    <t>Alignment Lights</t>
  </si>
  <si>
    <t>Internal axial lights are functional and aligned.</t>
  </si>
  <si>
    <t>External axial lights are functional and aligned.</t>
  </si>
  <si>
    <t>Coronal lights are functional and aligned.</t>
  </si>
  <si>
    <t>External Alignment lights are functional (if present).</t>
  </si>
  <si>
    <t>Table Cradle alignment light accuracy test passed.</t>
  </si>
  <si>
    <t>Xray On Indicators</t>
  </si>
  <si>
    <t>The Gantry front cover Xray On indicator illuminates during a scan.</t>
  </si>
  <si>
    <t>The Gantry rear cover Xray On indicator illuminates during a scan.</t>
  </si>
  <si>
    <t>Tomographic Plane Indicator Accuracy</t>
  </si>
  <si>
    <t>Internal landmark scan plan deviation indicates a passing condition.</t>
  </si>
  <si>
    <t>-1.0</t>
  </si>
  <si>
    <t>+1.0</t>
  </si>
  <si>
    <t>External landmark scan plan deviation indicates a passing condition.</t>
  </si>
  <si>
    <t>Note: If scan location S1.0 or scan location I1.0 has the darkest bar, the system meets the desired specification.</t>
  </si>
  <si>
    <t>GE4879 - GE Healthcare Services Quality Form</t>
  </si>
  <si>
    <t>Page 4</t>
  </si>
  <si>
    <t>GE Confidential</t>
  </si>
  <si>
    <t>GE Healthcare Services Quality Form - HV Generator</t>
    <phoneticPr fontId="0"/>
  </si>
  <si>
    <t>HV Generator Replacement Verification Data</t>
    <phoneticPr fontId="0"/>
  </si>
  <si>
    <r>
      <t xml:space="preserve">Gantry </t>
    </r>
    <r>
      <rPr>
        <sz val="11"/>
        <color theme="1"/>
        <rFont val="Calibri"/>
        <family val="2"/>
        <charset val="134"/>
        <scheme val="minor"/>
      </rPr>
      <t>Rotation</t>
    </r>
    <r>
      <rPr>
        <sz val="11"/>
        <color theme="1"/>
        <rFont val="Calibri"/>
        <family val="2"/>
        <charset val="134"/>
        <scheme val="minor"/>
      </rPr>
      <t xml:space="preserve"> </t>
    </r>
    <r>
      <rPr>
        <sz val="11"/>
        <color theme="1"/>
        <rFont val="Calibri"/>
        <family val="2"/>
        <charset val="134"/>
        <scheme val="minor"/>
      </rPr>
      <t xml:space="preserve">Safety Check </t>
    </r>
    <r>
      <rPr>
        <sz val="11"/>
        <color theme="1"/>
        <rFont val="Calibri"/>
        <family val="2"/>
        <charset val="134"/>
        <scheme val="minor"/>
      </rPr>
      <t>was performed.</t>
    </r>
  </si>
  <si>
    <t>Gantry Balance procedure was performed.</t>
  </si>
  <si>
    <t>Meter Verification performed. Enter data below.</t>
  </si>
  <si>
    <t>High Voltage Feedback Resistor Verification performed. Enter data below.</t>
  </si>
  <si>
    <r>
      <t>I</t>
    </r>
    <r>
      <rPr>
        <sz val="11"/>
        <color theme="1"/>
        <rFont val="Calibri"/>
        <family val="2"/>
        <charset val="134"/>
        <scheme val="minor"/>
      </rPr>
      <t>nternal Scan Timer</t>
    </r>
    <r>
      <rPr>
        <sz val="11"/>
        <color theme="1"/>
        <rFont val="Calibri"/>
        <family val="2"/>
        <charset val="134"/>
        <scheme val="minor"/>
      </rPr>
      <t xml:space="preserve"> Verification performed. Enter data below.</t>
    </r>
  </si>
  <si>
    <t>Filament Calibration was performed and the results indicate a passing condition.</t>
  </si>
  <si>
    <t>HHS data has been entered in the HHS work sheet.</t>
  </si>
  <si>
    <t>Page 5</t>
    <phoneticPr fontId="0"/>
  </si>
  <si>
    <t>GE Healthcare Services Quality Form - X-ray Tube</t>
    <phoneticPr fontId="0"/>
  </si>
  <si>
    <t>X-ray Tube Replacement Verification Data</t>
    <phoneticPr fontId="0"/>
  </si>
  <si>
    <t>Gantry Rotation Safety Check was performed.</t>
    <phoneticPr fontId="0"/>
  </si>
  <si>
    <t>Gantry Balance procedure was performed.</t>
    <phoneticPr fontId="0"/>
  </si>
  <si>
    <r>
      <t>T</t>
    </r>
    <r>
      <rPr>
        <sz val="11"/>
        <color theme="1"/>
        <rFont val="Calibri"/>
        <family val="2"/>
        <charset val="134"/>
        <scheme val="minor"/>
      </rPr>
      <t>ube Install Certification</t>
    </r>
    <r>
      <rPr>
        <sz val="11"/>
        <color theme="1"/>
        <rFont val="Calibri"/>
        <family val="2"/>
        <charset val="134"/>
        <scheme val="minor"/>
      </rPr>
      <t xml:space="preserve"> was performed.</t>
    </r>
  </si>
  <si>
    <t>Reset TnT was performed.</t>
  </si>
  <si>
    <r>
      <t>Z</t>
    </r>
    <r>
      <rPr>
        <sz val="11"/>
        <color theme="1"/>
        <rFont val="Calibri"/>
        <family val="2"/>
        <charset val="134"/>
        <scheme val="minor"/>
      </rPr>
      <t>-Alignment</t>
    </r>
    <r>
      <rPr>
        <sz val="11"/>
        <color theme="1"/>
        <rFont val="Calibri"/>
        <family val="2"/>
        <charset val="134"/>
        <scheme val="minor"/>
      </rPr>
      <t xml:space="preserve"> was performed.</t>
    </r>
  </si>
  <si>
    <r>
      <t>Cold ISO Alignment</t>
    </r>
    <r>
      <rPr>
        <sz val="11"/>
        <color theme="1"/>
        <rFont val="Calibri"/>
        <family val="2"/>
        <charset val="134"/>
        <scheme val="minor"/>
      </rPr>
      <t xml:space="preserve"> was performed.</t>
    </r>
  </si>
  <si>
    <t>Hot ISO alignment was performed.</t>
  </si>
  <si>
    <t>Page 6</t>
    <phoneticPr fontId="0"/>
  </si>
  <si>
    <t>GE Healthcare Services Quality Form - Table</t>
  </si>
  <si>
    <t>Table / Gantry Alignment</t>
  </si>
  <si>
    <t>Cradle Level - X direction</t>
  </si>
  <si>
    <t>Bubble centered in finder.</t>
  </si>
  <si>
    <t>Cradle Level - Z direction</t>
  </si>
  <si>
    <t>Cradle is level in all directions.</t>
  </si>
  <si>
    <t>degree</t>
  </si>
  <si>
    <t>Table/Gantry alignment was completed per Book 1 of the Installation Manual.</t>
  </si>
  <si>
    <t>Table/Gantry alignment is within specification.</t>
  </si>
  <si>
    <t>Table - Anchor type</t>
  </si>
  <si>
    <t>Table - Anchor supplied by</t>
  </si>
  <si>
    <t>Table - Anchoring conforms to the specifications</t>
  </si>
  <si>
    <t>Table - Length of anchor extending above the securing nut is entered in the field to the right and is within the specification limits.</t>
  </si>
  <si>
    <t>Table - Anchor torque used is entered in the field to the right and is within the specification limits.</t>
  </si>
  <si>
    <t>Floor type is concrete and of the thichness is entered in the field to the right.</t>
  </si>
  <si>
    <t>Note: If the Floor type entered is 'Other', identify the floor material and thickness in this field. Otherwise enter "NA" in this field.</t>
  </si>
  <si>
    <t>Floor thickness, level, and material conforms to the specifications.</t>
  </si>
  <si>
    <t>The Room Xray On indicator illuminates during a scan.</t>
  </si>
  <si>
    <t>The Room door interlock stops a scan when the door is open (if present).</t>
  </si>
  <si>
    <t>Page 7</t>
    <phoneticPr fontId="0" type="noConversion"/>
  </si>
  <si>
    <t>GE Healthcare Services Quality Form - HHS</t>
  </si>
  <si>
    <t>HHS Data for CT Systems</t>
  </si>
  <si>
    <t>Note: Results of the HHS scan are saved in the following file:  /usr/g/service/log/gencal.hhs_scan.report
This file may be inserted into this worksheet as an alternative to entering the data in the table below.</t>
  </si>
  <si>
    <t>Small Focal Spot</t>
  </si>
  <si>
    <t>On Screen Data</t>
  </si>
  <si>
    <t>Large Focal Spot</t>
  </si>
  <si>
    <t>kV</t>
  </si>
  <si>
    <t>mA</t>
  </si>
  <si>
    <t>5ms mA</t>
  </si>
  <si>
    <t>Time</t>
  </si>
  <si>
    <t>Meter Verification</t>
  </si>
  <si>
    <t>DMM Reading</t>
  </si>
  <si>
    <t>A/D</t>
  </si>
  <si>
    <t>Delta</t>
  </si>
  <si>
    <t>mA Low Scale</t>
  </si>
  <si>
    <t>+/- 3.0</t>
  </si>
  <si>
    <t>mA High Scale</t>
  </si>
  <si>
    <t>HV Tank Feedback Resistor Verification</t>
  </si>
  <si>
    <t>Measured kV</t>
  </si>
  <si>
    <t>On Screen kV</t>
  </si>
  <si>
    <t>Scan Timer Value</t>
  </si>
  <si>
    <t>Page 8</t>
    <phoneticPr fontId="0" type="noConversion"/>
  </si>
  <si>
    <t>GE Healthcare Services Quality Form - Revision History</t>
  </si>
  <si>
    <t>Revision</t>
  </si>
  <si>
    <t>Date</t>
  </si>
  <si>
    <t>Author</t>
  </si>
  <si>
    <t>Description of Change</t>
  </si>
  <si>
    <t>Niu Jun</t>
  </si>
  <si>
    <t>Initial release.</t>
  </si>
  <si>
    <t>Template Information</t>
  </si>
  <si>
    <t>Document</t>
  </si>
  <si>
    <t>DOC2325560</t>
  </si>
  <si>
    <t>Title</t>
  </si>
  <si>
    <t>Footer</t>
  </si>
  <si>
    <t>Proprietary</t>
  </si>
  <si>
    <t>Copyright 2019 General Electric Company. All rights reserved.</t>
  </si>
  <si>
    <t>Page 9</t>
    <phoneticPr fontId="0" type="noConversion"/>
  </si>
  <si>
    <t>GSCB warning labels:</t>
  </si>
  <si>
    <t>The Xray warning indicator is attached to the GSCB.</t>
  </si>
  <si>
    <t>The GSCB Xray warning statement is in the appropriate language.</t>
  </si>
  <si>
    <t>The GSCB Xray On indicator illuminates during a scan.</t>
  </si>
  <si>
    <t>The GSCB stop scan controls terminates a scan when pressed.</t>
  </si>
  <si>
    <r>
      <rPr>
        <b/>
        <sz val="10"/>
        <rFont val="Arial"/>
        <family val="2"/>
      </rPr>
      <t>13</t>
    </r>
    <r>
      <rPr>
        <sz val="11"/>
        <color theme="1"/>
        <rFont val="Calibri"/>
        <family val="2"/>
        <charset val="134"/>
        <scheme val="minor"/>
      </rPr>
      <t xml:space="preserve"> (7-in anchor)</t>
    </r>
  </si>
  <si>
    <r>
      <t xml:space="preserve">
</t>
    </r>
    <r>
      <rPr>
        <b/>
        <sz val="10"/>
        <rFont val="Arial"/>
        <family val="2"/>
      </rPr>
      <t>25</t>
    </r>
    <r>
      <rPr>
        <sz val="11"/>
        <color theme="1"/>
        <rFont val="Calibri"/>
        <family val="2"/>
        <charset val="134"/>
        <scheme val="minor"/>
      </rPr>
      <t xml:space="preserve"> (7-in anchor)</t>
    </r>
  </si>
  <si>
    <r>
      <t xml:space="preserve">
</t>
    </r>
    <r>
      <rPr>
        <sz val="10"/>
        <rFont val="Arial"/>
        <family val="2"/>
      </rPr>
      <t>7-inch (5487992-2):</t>
    </r>
    <r>
      <rPr>
        <sz val="10"/>
        <color theme="1"/>
        <rFont val="Calibri"/>
        <family val="2"/>
        <charset val="134"/>
        <scheme val="minor"/>
      </rPr>
      <t xml:space="preserve">
</t>
    </r>
    <r>
      <rPr>
        <b/>
        <sz val="10"/>
        <rFont val="Arial"/>
        <family val="2"/>
      </rPr>
      <t>54 (40)</t>
    </r>
  </si>
  <si>
    <r>
      <rPr>
        <b/>
        <sz val="10"/>
        <rFont val="Arial"/>
        <family val="2"/>
      </rPr>
      <t>GT1700：13</t>
    </r>
    <r>
      <rPr>
        <sz val="11"/>
        <color theme="1"/>
        <rFont val="Calibri"/>
        <family val="2"/>
        <charset val="134"/>
        <scheme val="minor"/>
      </rPr>
      <t xml:space="preserve"> </t>
    </r>
    <r>
      <rPr>
        <sz val="9"/>
        <rFont val="Arial"/>
        <family val="2"/>
      </rPr>
      <t>(7-in anchor)</t>
    </r>
    <r>
      <rPr>
        <sz val="11"/>
        <color theme="1"/>
        <rFont val="Calibri"/>
        <family val="2"/>
        <charset val="134"/>
        <scheme val="minor"/>
      </rPr>
      <t xml:space="preserve">
</t>
    </r>
    <r>
      <rPr>
        <b/>
        <sz val="10"/>
        <rFont val="Arial"/>
        <family val="2"/>
      </rPr>
      <t>Lite: 13</t>
    </r>
    <r>
      <rPr>
        <sz val="11"/>
        <color theme="1"/>
        <rFont val="Calibri"/>
        <family val="2"/>
        <charset val="134"/>
        <scheme val="minor"/>
      </rPr>
      <t xml:space="preserve"> </t>
    </r>
    <r>
      <rPr>
        <sz val="9"/>
        <rFont val="Arial"/>
        <family val="2"/>
      </rPr>
      <t>(5.5-in anchor)</t>
    </r>
  </si>
  <si>
    <r>
      <rPr>
        <b/>
        <sz val="10"/>
        <rFont val="Arial"/>
        <family val="2"/>
      </rPr>
      <t>GT1700: 33</t>
    </r>
    <r>
      <rPr>
        <sz val="11"/>
        <color theme="1"/>
        <rFont val="Calibri"/>
        <family val="2"/>
        <charset val="134"/>
        <scheme val="minor"/>
      </rPr>
      <t xml:space="preserve"> (8-in anchor)
</t>
    </r>
    <r>
      <rPr>
        <b/>
        <sz val="10"/>
        <rFont val="Arial"/>
        <family val="2"/>
      </rPr>
      <t>Lite: 25</t>
    </r>
    <r>
      <rPr>
        <sz val="11"/>
        <color theme="1"/>
        <rFont val="Calibri"/>
        <family val="2"/>
        <charset val="134"/>
        <scheme val="minor"/>
      </rPr>
      <t xml:space="preserve"> (5.5-in anchor)</t>
    </r>
  </si>
  <si>
    <t>Parent document: Optima CT620 Part Replacement and Service Directions</t>
  </si>
  <si>
    <t>Rev1Ver1</t>
  </si>
  <si>
    <r>
      <t xml:space="preserve">
</t>
    </r>
    <r>
      <rPr>
        <b/>
        <sz val="8"/>
        <rFont val="Arial"/>
        <family val="2"/>
      </rPr>
      <t xml:space="preserve">GT1700: </t>
    </r>
    <r>
      <rPr>
        <sz val="8"/>
        <rFont val="Arial"/>
        <family val="2"/>
      </rPr>
      <t>7-inch Anchor (5487992-2):</t>
    </r>
    <r>
      <rPr>
        <sz val="11"/>
        <color theme="1"/>
        <rFont val="Calibri"/>
        <family val="2"/>
        <charset val="134"/>
        <scheme val="minor"/>
      </rPr>
      <t xml:space="preserve">
</t>
    </r>
    <r>
      <rPr>
        <b/>
        <sz val="10"/>
        <rFont val="Arial"/>
        <family val="2"/>
      </rPr>
      <t>54 (40)</t>
    </r>
    <r>
      <rPr>
        <sz val="11"/>
        <color theme="1"/>
        <rFont val="Calibri"/>
        <family val="2"/>
        <charset val="134"/>
        <scheme val="minor"/>
      </rPr>
      <t xml:space="preserve">
</t>
    </r>
    <r>
      <rPr>
        <b/>
        <sz val="8"/>
        <rFont val="Arial"/>
        <family val="2"/>
      </rPr>
      <t xml:space="preserve">Lite: </t>
    </r>
    <r>
      <rPr>
        <sz val="8"/>
        <rFont val="Arial"/>
        <family val="2"/>
      </rPr>
      <t xml:space="preserve">140mm Anchor (2106573-3):
</t>
    </r>
    <r>
      <rPr>
        <b/>
        <sz val="10"/>
        <rFont val="Arial"/>
        <family val="2"/>
      </rPr>
      <t>50 (37)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</si>
</sst>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5">
    <font>
      <sz val="11"/>
      <color theme="1"/>
      <name val="Calibri"/>
      <family val="2"/>
      <charset val="134"/>
      <scheme val="minor"/>
    </font>
    <font>
      <b/>
      <sz val="10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i/>
      <sz val="10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0"/>
      <name val="GE Inspira"/>
      <family val="2"/>
    </font>
    <font>
      <sz val="11"/>
      <name val="GE Inspira"/>
      <family val="2"/>
    </font>
    <font>
      <sz val="10"/>
      <color theme="1"/>
      <name val="Calibri"/>
      <family val="2"/>
      <charset val="134"/>
      <scheme val="minor"/>
    </font>
    <font>
      <b/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39"/>
      </left>
      <right style="medium">
        <color indexed="39"/>
      </right>
      <top style="medium">
        <color indexed="39"/>
      </top>
      <bottom style="medium">
        <color indexed="39"/>
      </bottom>
      <diagonal/>
    </border>
    <border>
      <left/>
      <right style="thin">
        <color indexed="64"/>
      </right>
      <top/>
      <bottom/>
      <diagonal/>
    </border>
    <border>
      <left style="medium">
        <color indexed="51"/>
      </left>
      <right style="medium">
        <color indexed="51"/>
      </right>
      <top style="medium">
        <color indexed="51"/>
      </top>
      <bottom style="medium">
        <color indexed="5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39"/>
      </left>
      <right/>
      <top style="medium">
        <color indexed="39"/>
      </top>
      <bottom style="medium">
        <color indexed="39"/>
      </bottom>
      <diagonal/>
    </border>
    <border>
      <left/>
      <right/>
      <top style="medium">
        <color indexed="39"/>
      </top>
      <bottom style="medium">
        <color indexed="39"/>
      </bottom>
      <diagonal/>
    </border>
    <border>
      <left/>
      <right style="medium">
        <color indexed="39"/>
      </right>
      <top style="medium">
        <color indexed="39"/>
      </top>
      <bottom style="medium">
        <color indexed="39"/>
      </bottom>
      <diagonal/>
    </border>
    <border>
      <left/>
      <right style="medium">
        <color indexed="39"/>
      </right>
      <top/>
      <bottom/>
      <diagonal/>
    </border>
    <border>
      <left style="thin">
        <color indexed="39"/>
      </left>
      <right/>
      <top style="thin">
        <color indexed="39"/>
      </top>
      <bottom style="thin">
        <color indexed="39"/>
      </bottom>
      <diagonal/>
    </border>
    <border>
      <left/>
      <right/>
      <top style="thin">
        <color indexed="39"/>
      </top>
      <bottom style="thin">
        <color indexed="39"/>
      </bottom>
      <diagonal/>
    </border>
    <border>
      <left/>
      <right style="thin">
        <color indexed="39"/>
      </right>
      <top style="thin">
        <color indexed="39"/>
      </top>
      <bottom style="thin">
        <color indexed="39"/>
      </bottom>
      <diagonal/>
    </border>
    <border>
      <left style="medium">
        <color indexed="39"/>
      </left>
      <right style="thin">
        <color indexed="39"/>
      </right>
      <top style="medium">
        <color indexed="39"/>
      </top>
      <bottom style="medium">
        <color indexed="39"/>
      </bottom>
      <diagonal/>
    </border>
    <border>
      <left style="thin">
        <color indexed="39"/>
      </left>
      <right style="medium">
        <color indexed="39"/>
      </right>
      <top style="medium">
        <color indexed="39"/>
      </top>
      <bottom style="medium">
        <color indexed="39"/>
      </bottom>
      <diagonal/>
    </border>
    <border>
      <left/>
      <right/>
      <top/>
      <bottom style="medium">
        <color indexed="39"/>
      </bottom>
      <diagonal/>
    </border>
    <border>
      <left/>
      <right/>
      <top/>
      <bottom style="thin">
        <color indexed="3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51"/>
      </left>
      <right style="medium">
        <color indexed="39"/>
      </right>
      <top style="medium">
        <color indexed="51"/>
      </top>
      <bottom style="medium">
        <color indexed="51"/>
      </bottom>
      <diagonal/>
    </border>
    <border>
      <left style="medium">
        <color indexed="39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51"/>
      </left>
      <right/>
      <top style="medium">
        <color indexed="51"/>
      </top>
      <bottom style="medium">
        <color indexed="51"/>
      </bottom>
      <diagonal/>
    </border>
    <border>
      <left style="medium">
        <color indexed="12"/>
      </left>
      <right style="medium">
        <color indexed="12"/>
      </right>
      <top style="medium">
        <color indexed="12"/>
      </top>
      <bottom style="medium">
        <color indexed="12"/>
      </bottom>
      <diagonal/>
    </border>
    <border>
      <left/>
      <right style="medium">
        <color indexed="39"/>
      </right>
      <top style="medium">
        <color indexed="51"/>
      </top>
      <bottom style="medium">
        <color indexed="51"/>
      </bottom>
      <diagonal/>
    </border>
    <border>
      <left/>
      <right style="medium">
        <color indexed="51"/>
      </right>
      <top style="medium">
        <color indexed="51"/>
      </top>
      <bottom style="medium">
        <color indexed="51"/>
      </bottom>
      <diagonal/>
    </border>
    <border>
      <left style="medium">
        <color indexed="51"/>
      </left>
      <right style="medium">
        <color indexed="12"/>
      </right>
      <top style="medium">
        <color indexed="39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39"/>
      </bottom>
      <diagonal/>
    </border>
    <border>
      <left style="medium">
        <color indexed="51"/>
      </left>
      <right style="medium">
        <color indexed="12"/>
      </right>
      <top style="medium">
        <color indexed="12"/>
      </top>
      <bottom style="medium">
        <color indexed="39"/>
      </bottom>
      <diagonal/>
    </border>
    <border>
      <left style="medium">
        <color indexed="51"/>
      </left>
      <right style="medium">
        <color indexed="12"/>
      </right>
      <top style="medium">
        <color indexed="51"/>
      </top>
      <bottom style="medium">
        <color indexed="51"/>
      </bottom>
      <diagonal/>
    </border>
    <border>
      <left/>
      <right style="medium">
        <color indexed="39"/>
      </right>
      <top style="medium">
        <color indexed="39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39"/>
      </left>
      <right style="thin">
        <color indexed="39"/>
      </right>
      <top style="thin">
        <color indexed="39"/>
      </top>
      <bottom style="thin">
        <color indexed="39"/>
      </bottom>
      <diagonal/>
    </border>
    <border>
      <left/>
      <right style="medium">
        <color indexed="51"/>
      </right>
      <top style="thin">
        <color indexed="64"/>
      </top>
      <bottom style="thin">
        <color indexed="64"/>
      </bottom>
      <diagonal/>
    </border>
    <border>
      <left/>
      <right style="medium">
        <color indexed="39"/>
      </right>
      <top style="thin">
        <color indexed="64"/>
      </top>
      <bottom style="thin">
        <color indexed="64"/>
      </bottom>
      <diagonal/>
    </border>
    <border>
      <left/>
      <right style="medium">
        <color indexed="39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34">
    <xf numFmtId="0" fontId="0" fillId="0" borderId="0" xfId="0"/>
    <xf numFmtId="0" fontId="1" fillId="2" borderId="0" xfId="0" applyFont="1" applyFill="1"/>
    <xf numFmtId="0" fontId="0" fillId="2" borderId="0" xfId="0" applyFill="1"/>
    <xf numFmtId="0" fontId="0" fillId="3" borderId="0" xfId="0" applyFill="1"/>
    <xf numFmtId="0" fontId="0" fillId="0" borderId="0" xfId="0" applyAlignment="1">
      <alignment wrapText="1"/>
    </xf>
    <xf numFmtId="0" fontId="0" fillId="0" borderId="0" xfId="0" applyAlignment="1"/>
    <xf numFmtId="0" fontId="0" fillId="0" borderId="3" xfId="0" applyBorder="1" applyAlignment="1">
      <alignment wrapText="1"/>
    </xf>
    <xf numFmtId="0" fontId="0" fillId="0" borderId="4" xfId="0" applyBorder="1" applyAlignment="1"/>
    <xf numFmtId="0" fontId="0" fillId="0" borderId="6" xfId="0" applyBorder="1" applyAlignment="1">
      <alignment wrapText="1"/>
    </xf>
    <xf numFmtId="0" fontId="0" fillId="0" borderId="0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0" fillId="4" borderId="0" xfId="0" applyFill="1" applyBorder="1"/>
    <xf numFmtId="0" fontId="0" fillId="3" borderId="0" xfId="0" applyFill="1" applyBorder="1" applyAlignment="1">
      <alignment wrapText="1"/>
    </xf>
    <xf numFmtId="0" fontId="0" fillId="5" borderId="0" xfId="0" applyFill="1" applyBorder="1" applyAlignment="1">
      <alignment wrapText="1"/>
    </xf>
    <xf numFmtId="0" fontId="0" fillId="6" borderId="10" xfId="0" applyFill="1" applyBorder="1" applyAlignment="1">
      <alignment wrapText="1"/>
    </xf>
    <xf numFmtId="0" fontId="0" fillId="0" borderId="0" xfId="0" applyBorder="1" applyAlignment="1"/>
    <xf numFmtId="0" fontId="0" fillId="0" borderId="0" xfId="0" applyFill="1" applyBorder="1" applyAlignment="1">
      <alignment wrapText="1"/>
    </xf>
    <xf numFmtId="0" fontId="1" fillId="3" borderId="0" xfId="0" applyFont="1" applyFill="1"/>
    <xf numFmtId="0" fontId="0" fillId="0" borderId="0" xfId="0" applyFill="1"/>
    <xf numFmtId="0" fontId="0" fillId="0" borderId="0" xfId="0" applyAlignment="1">
      <alignment horizontal="right"/>
    </xf>
    <xf numFmtId="0" fontId="0" fillId="5" borderId="0" xfId="0" applyFill="1"/>
    <xf numFmtId="0" fontId="0" fillId="0" borderId="6" xfId="0" applyBorder="1" applyAlignment="1">
      <alignment horizontal="center"/>
    </xf>
    <xf numFmtId="0" fontId="3" fillId="0" borderId="0" xfId="0" applyFont="1" applyFill="1" applyBorder="1" applyAlignment="1">
      <alignment horizontal="left" wrapText="1"/>
    </xf>
    <xf numFmtId="0" fontId="0" fillId="0" borderId="0" xfId="0" applyFill="1" applyAlignment="1">
      <alignment wrapText="1"/>
    </xf>
    <xf numFmtId="0" fontId="3" fillId="5" borderId="0" xfId="0" applyFont="1" applyFill="1" applyBorder="1" applyAlignment="1">
      <alignment horizontal="left" wrapText="1"/>
    </xf>
    <xf numFmtId="0" fontId="0" fillId="5" borderId="0" xfId="0" applyFill="1" applyAlignment="1">
      <alignment horizontal="center" vertical="center" wrapText="1"/>
    </xf>
    <xf numFmtId="0" fontId="0" fillId="5" borderId="0" xfId="0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3" fillId="0" borderId="0" xfId="0" applyFont="1" applyFill="1" applyBorder="1" applyAlignment="1">
      <alignment horizontal="right" wrapText="1"/>
    </xf>
    <xf numFmtId="0" fontId="0" fillId="0" borderId="6" xfId="0" applyFill="1" applyBorder="1" applyAlignment="1" applyProtection="1">
      <alignment wrapText="1"/>
      <protection locked="0"/>
    </xf>
    <xf numFmtId="0" fontId="0" fillId="0" borderId="0" xfId="0" applyFont="1" applyFill="1" applyBorder="1" applyAlignment="1">
      <alignment horizontal="right" wrapText="1"/>
    </xf>
    <xf numFmtId="0" fontId="5" fillId="0" borderId="0" xfId="0" applyFont="1" applyFill="1" applyAlignment="1">
      <alignment horizontal="left"/>
    </xf>
    <xf numFmtId="0" fontId="0" fillId="0" borderId="0" xfId="0" applyBorder="1" applyAlignment="1">
      <alignment horizontal="center"/>
    </xf>
    <xf numFmtId="0" fontId="1" fillId="3" borderId="0" xfId="0" applyFont="1" applyFill="1" applyAlignment="1">
      <alignment horizontal="left"/>
    </xf>
    <xf numFmtId="0" fontId="0" fillId="3" borderId="0" xfId="0" applyFill="1" applyAlignment="1">
      <alignment horizontal="center"/>
    </xf>
    <xf numFmtId="0" fontId="0" fillId="3" borderId="0" xfId="0" applyFill="1" applyBorder="1" applyAlignment="1">
      <alignment horizontal="center"/>
    </xf>
    <xf numFmtId="0" fontId="1" fillId="5" borderId="0" xfId="0" applyFont="1" applyFill="1" applyAlignment="1">
      <alignment horizontal="left"/>
    </xf>
    <xf numFmtId="0" fontId="0" fillId="0" borderId="0" xfId="0" applyBorder="1" applyAlignment="1" applyProtection="1">
      <alignment horizontal="center"/>
      <protection locked="0"/>
    </xf>
    <xf numFmtId="0" fontId="1" fillId="5" borderId="0" xfId="0" applyFont="1" applyFill="1"/>
    <xf numFmtId="0" fontId="0" fillId="5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0" fillId="0" borderId="6" xfId="0" applyBorder="1" applyAlignment="1" applyProtection="1">
      <alignment horizontal="center"/>
      <protection locked="0"/>
    </xf>
    <xf numFmtId="0" fontId="0" fillId="5" borderId="23" xfId="0" applyFill="1" applyBorder="1" applyAlignment="1">
      <alignment horizontal="center"/>
    </xf>
    <xf numFmtId="0" fontId="0" fillId="0" borderId="0" xfId="0" applyAlignment="1">
      <alignment horizontal="left" wrapText="1"/>
    </xf>
    <xf numFmtId="49" fontId="0" fillId="0" borderId="8" xfId="0" applyNumberFormat="1" applyBorder="1" applyAlignment="1">
      <alignment horizontal="center"/>
    </xf>
    <xf numFmtId="49" fontId="0" fillId="0" borderId="26" xfId="0" applyNumberFormat="1" applyBorder="1" applyAlignment="1">
      <alignment horizontal="center"/>
    </xf>
    <xf numFmtId="0" fontId="0" fillId="0" borderId="6" xfId="0" applyBorder="1" applyProtection="1">
      <protection locked="0"/>
    </xf>
    <xf numFmtId="0" fontId="1" fillId="3" borderId="0" xfId="0" applyFont="1" applyFill="1" applyBorder="1" applyAlignment="1"/>
    <xf numFmtId="0" fontId="0" fillId="3" borderId="0" xfId="0" applyFill="1" applyBorder="1" applyAlignment="1"/>
    <xf numFmtId="0" fontId="3" fillId="5" borderId="0" xfId="0" applyFont="1" applyFill="1" applyBorder="1" applyAlignment="1"/>
    <xf numFmtId="0" fontId="0" fillId="5" borderId="0" xfId="0" applyFill="1" applyBorder="1" applyAlignment="1"/>
    <xf numFmtId="0" fontId="0" fillId="0" borderId="0" xfId="0" applyFill="1" applyBorder="1" applyAlignment="1"/>
    <xf numFmtId="0" fontId="6" fillId="0" borderId="0" xfId="0" applyFont="1" applyFill="1" applyBorder="1" applyAlignment="1">
      <alignment horizontal="left" wrapText="1"/>
    </xf>
    <xf numFmtId="0" fontId="7" fillId="0" borderId="0" xfId="0" applyFont="1" applyFill="1" applyBorder="1" applyAlignment="1">
      <alignment horizontal="left" wrapText="1"/>
    </xf>
    <xf numFmtId="0" fontId="7" fillId="0" borderId="0" xfId="0" applyFont="1" applyFill="1" applyBorder="1" applyAlignment="1"/>
    <xf numFmtId="0" fontId="7" fillId="0" borderId="6" xfId="0" applyFont="1" applyBorder="1" applyAlignment="1" applyProtection="1">
      <alignment horizontal="center"/>
      <protection locked="0"/>
    </xf>
    <xf numFmtId="0" fontId="7" fillId="0" borderId="0" xfId="0" applyFont="1" applyFill="1"/>
    <xf numFmtId="0" fontId="3" fillId="5" borderId="0" xfId="0" applyFont="1" applyFill="1" applyAlignment="1">
      <alignment horizontal="center"/>
    </xf>
    <xf numFmtId="0" fontId="0" fillId="5" borderId="24" xfId="0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29" xfId="0" applyFill="1" applyBorder="1" applyAlignment="1">
      <alignment horizontal="center"/>
    </xf>
    <xf numFmtId="0" fontId="0" fillId="0" borderId="30" xfId="0" applyBorder="1" applyAlignment="1" applyProtection="1">
      <alignment horizontal="center"/>
      <protection locked="0"/>
    </xf>
    <xf numFmtId="0" fontId="0" fillId="0" borderId="29" xfId="0" applyFill="1" applyBorder="1" applyAlignment="1">
      <alignment horizontal="center" wrapText="1"/>
    </xf>
    <xf numFmtId="0" fontId="0" fillId="0" borderId="8" xfId="0" applyFill="1" applyBorder="1" applyAlignment="1">
      <alignment horizontal="center" wrapText="1"/>
    </xf>
    <xf numFmtId="0" fontId="0" fillId="0" borderId="31" xfId="0" applyBorder="1" applyAlignment="1">
      <alignment horizontal="center"/>
    </xf>
    <xf numFmtId="0" fontId="0" fillId="0" borderId="31" xfId="0" applyBorder="1" applyAlignment="1">
      <alignment horizontal="center" wrapText="1"/>
    </xf>
    <xf numFmtId="0" fontId="0" fillId="0" borderId="33" xfId="0" applyBorder="1" applyAlignment="1">
      <alignment horizontal="center"/>
    </xf>
    <xf numFmtId="0" fontId="1" fillId="3" borderId="0" xfId="0" applyFont="1" applyFill="1" applyAlignment="1">
      <alignment wrapText="1"/>
    </xf>
    <xf numFmtId="0" fontId="1" fillId="0" borderId="0" xfId="0" applyFont="1" applyFill="1"/>
    <xf numFmtId="0" fontId="0" fillId="5" borderId="2" xfId="0" applyFill="1" applyBorder="1" applyAlignment="1">
      <alignment horizontal="center"/>
    </xf>
    <xf numFmtId="0" fontId="0" fillId="0" borderId="0" xfId="0" applyBorder="1"/>
    <xf numFmtId="0" fontId="0" fillId="5" borderId="0" xfId="0" applyFill="1" applyBorder="1" applyAlignment="1">
      <alignment horizontal="center"/>
    </xf>
    <xf numFmtId="0" fontId="0" fillId="5" borderId="37" xfId="0" applyFill="1" applyBorder="1" applyAlignment="1">
      <alignment horizontal="center"/>
    </xf>
    <xf numFmtId="0" fontId="1" fillId="5" borderId="23" xfId="0" applyFont="1" applyFill="1" applyBorder="1" applyAlignment="1">
      <alignment horizontal="center"/>
    </xf>
    <xf numFmtId="0" fontId="3" fillId="5" borderId="24" xfId="0" applyFont="1" applyFill="1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0" xfId="0" applyFill="1" applyAlignment="1">
      <alignment horizontal="left"/>
    </xf>
    <xf numFmtId="0" fontId="0" fillId="0" borderId="29" xfId="0" applyBorder="1" applyAlignment="1">
      <alignment horizontal="center"/>
    </xf>
    <xf numFmtId="0" fontId="0" fillId="0" borderId="8" xfId="0" applyBorder="1"/>
    <xf numFmtId="164" fontId="0" fillId="0" borderId="8" xfId="0" applyNumberFormat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6" xfId="0" applyFill="1" applyBorder="1" applyAlignment="1" applyProtection="1">
      <alignment horizontal="center"/>
      <protection locked="0"/>
    </xf>
    <xf numFmtId="0" fontId="0" fillId="0" borderId="38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39" xfId="0" applyFill="1" applyBorder="1" applyAlignment="1">
      <alignment horizontal="center"/>
    </xf>
    <xf numFmtId="0" fontId="0" fillId="0" borderId="40" xfId="0" applyBorder="1" applyProtection="1">
      <protection locked="0"/>
    </xf>
    <xf numFmtId="0" fontId="10" fillId="2" borderId="0" xfId="0" applyFont="1" applyFill="1"/>
    <xf numFmtId="0" fontId="1" fillId="5" borderId="25" xfId="0" applyFont="1" applyFill="1" applyBorder="1" applyAlignment="1">
      <alignment horizontal="center"/>
    </xf>
    <xf numFmtId="0" fontId="0" fillId="0" borderId="43" xfId="0" applyBorder="1" applyAlignment="1" applyProtection="1">
      <alignment horizontal="center"/>
      <protection locked="0"/>
    </xf>
    <xf numFmtId="0" fontId="1" fillId="5" borderId="24" xfId="0" applyFont="1" applyFill="1" applyBorder="1" applyAlignment="1">
      <alignment horizontal="center"/>
    </xf>
    <xf numFmtId="0" fontId="1" fillId="5" borderId="0" xfId="0" applyFont="1" applyFill="1" applyBorder="1" applyAlignment="1"/>
    <xf numFmtId="0" fontId="1" fillId="5" borderId="0" xfId="0" applyFont="1" applyFill="1" applyBorder="1" applyAlignment="1">
      <alignment horizontal="center"/>
    </xf>
    <xf numFmtId="0" fontId="0" fillId="5" borderId="0" xfId="0" applyFill="1" applyBorder="1"/>
    <xf numFmtId="0" fontId="0" fillId="0" borderId="0" xfId="0" applyBorder="1" applyAlignment="1">
      <alignment horizontal="left" wrapText="1"/>
    </xf>
    <xf numFmtId="0" fontId="0" fillId="0" borderId="10" xfId="0" applyFill="1" applyBorder="1" applyAlignment="1">
      <alignment horizontal="center" wrapText="1"/>
    </xf>
    <xf numFmtId="0" fontId="1" fillId="3" borderId="25" xfId="0" applyFont="1" applyFill="1" applyBorder="1" applyAlignment="1">
      <alignment horizontal="center"/>
    </xf>
    <xf numFmtId="0" fontId="1" fillId="3" borderId="25" xfId="0" applyFont="1" applyFill="1" applyBorder="1"/>
    <xf numFmtId="0" fontId="3" fillId="0" borderId="25" xfId="0" applyFont="1" applyBorder="1" applyAlignment="1">
      <alignment horizontal="center" vertical="center"/>
    </xf>
    <xf numFmtId="15" fontId="11" fillId="0" borderId="25" xfId="0" applyNumberFormat="1" applyFont="1" applyFill="1" applyBorder="1" applyAlignment="1">
      <alignment horizontal="center" vertical="center" wrapText="1"/>
    </xf>
    <xf numFmtId="0" fontId="0" fillId="0" borderId="25" xfId="0" applyFont="1" applyBorder="1" applyAlignment="1">
      <alignment horizontal="center" vertical="center"/>
    </xf>
    <xf numFmtId="0" fontId="11" fillId="0" borderId="25" xfId="0" applyFont="1" applyFill="1" applyBorder="1" applyAlignment="1">
      <alignment horizontal="left" vertical="center" wrapText="1"/>
    </xf>
    <xf numFmtId="0" fontId="0" fillId="0" borderId="25" xfId="0" applyBorder="1" applyAlignment="1">
      <alignment horizontal="center" vertical="center"/>
    </xf>
    <xf numFmtId="15" fontId="12" fillId="0" borderId="25" xfId="0" applyNumberFormat="1" applyFont="1" applyFill="1" applyBorder="1" applyAlignment="1">
      <alignment horizontal="center" vertical="center" wrapText="1"/>
    </xf>
    <xf numFmtId="0" fontId="12" fillId="0" borderId="25" xfId="0" applyFont="1" applyFill="1" applyBorder="1" applyAlignment="1">
      <alignment horizontal="left" vertical="center" wrapText="1"/>
    </xf>
    <xf numFmtId="0" fontId="1" fillId="7" borderId="0" xfId="0" applyFont="1" applyFill="1"/>
    <xf numFmtId="0" fontId="0" fillId="7" borderId="0" xfId="0" applyFill="1"/>
    <xf numFmtId="0" fontId="0" fillId="7" borderId="0" xfId="0" applyFill="1" applyAlignment="1">
      <alignment horizontal="left"/>
    </xf>
    <xf numFmtId="0" fontId="0" fillId="0" borderId="6" xfId="0" applyFill="1" applyBorder="1" applyAlignment="1" applyProtection="1">
      <alignment wrapText="1"/>
      <protection locked="0"/>
    </xf>
    <xf numFmtId="0" fontId="0" fillId="0" borderId="6" xfId="0" applyBorder="1" applyAlignment="1" applyProtection="1">
      <protection locked="0"/>
    </xf>
    <xf numFmtId="0" fontId="3" fillId="3" borderId="0" xfId="0" applyFont="1" applyFill="1" applyBorder="1" applyAlignment="1">
      <alignment horizontal="left" wrapText="1"/>
    </xf>
    <xf numFmtId="0" fontId="0" fillId="3" borderId="0" xfId="0" applyFill="1" applyAlignment="1"/>
    <xf numFmtId="0" fontId="3" fillId="0" borderId="16" xfId="0" applyFont="1" applyFill="1" applyBorder="1" applyAlignment="1" applyProtection="1">
      <alignment horizontal="left" wrapText="1"/>
      <protection locked="0"/>
    </xf>
    <xf numFmtId="0" fontId="0" fillId="0" borderId="17" xfId="0" applyBorder="1" applyAlignment="1" applyProtection="1">
      <alignment wrapText="1"/>
      <protection locked="0"/>
    </xf>
    <xf numFmtId="0" fontId="0" fillId="0" borderId="18" xfId="0" applyBorder="1" applyAlignment="1" applyProtection="1">
      <protection locked="0"/>
    </xf>
    <xf numFmtId="0" fontId="0" fillId="2" borderId="0" xfId="0" applyFill="1" applyAlignment="1"/>
    <xf numFmtId="0" fontId="0" fillId="0" borderId="0" xfId="0" applyAlignment="1"/>
    <xf numFmtId="0" fontId="0" fillId="2" borderId="0" xfId="0" applyFill="1" applyAlignment="1">
      <alignment horizontal="center"/>
    </xf>
    <xf numFmtId="0" fontId="3" fillId="4" borderId="0" xfId="0" applyFont="1" applyFill="1" applyBorder="1" applyAlignment="1">
      <alignment horizontal="left" wrapText="1"/>
    </xf>
    <xf numFmtId="0" fontId="0" fillId="0" borderId="0" xfId="0" applyAlignment="1">
      <alignment wrapText="1"/>
    </xf>
    <xf numFmtId="0" fontId="0" fillId="5" borderId="0" xfId="0" applyFill="1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15" xfId="0" applyFill="1" applyBorder="1" applyAlignment="1"/>
    <xf numFmtId="0" fontId="0" fillId="0" borderId="0" xfId="0" applyFill="1" applyBorder="1" applyAlignment="1"/>
    <xf numFmtId="0" fontId="0" fillId="0" borderId="12" xfId="0" applyBorder="1" applyAlignment="1"/>
    <xf numFmtId="0" fontId="0" fillId="0" borderId="14" xfId="0" applyBorder="1" applyAlignment="1"/>
    <xf numFmtId="0" fontId="0" fillId="0" borderId="12" xfId="0" applyBorder="1" applyAlignment="1" applyProtection="1">
      <protection locked="0"/>
    </xf>
    <xf numFmtId="0" fontId="0" fillId="0" borderId="14" xfId="0" applyBorder="1" applyAlignment="1" applyProtection="1">
      <protection locked="0"/>
    </xf>
    <xf numFmtId="0" fontId="0" fillId="5" borderId="0" xfId="0" applyFill="1" applyAlignment="1">
      <alignment horizontal="left" vertical="center"/>
    </xf>
    <xf numFmtId="0" fontId="0" fillId="5" borderId="0" xfId="0" applyFill="1" applyAlignment="1">
      <alignment horizontal="left"/>
    </xf>
    <xf numFmtId="0" fontId="0" fillId="5" borderId="15" xfId="0" applyFill="1" applyBorder="1" applyAlignment="1">
      <alignment horizontal="left"/>
    </xf>
    <xf numFmtId="0" fontId="0" fillId="0" borderId="0" xfId="0" applyFont="1" applyFill="1" applyBorder="1" applyAlignment="1">
      <alignment horizontal="left" wrapText="1"/>
    </xf>
    <xf numFmtId="0" fontId="0" fillId="4" borderId="0" xfId="0" applyFill="1" applyAlignment="1">
      <alignment wrapText="1"/>
    </xf>
    <xf numFmtId="0" fontId="0" fillId="0" borderId="13" xfId="0" applyBorder="1" applyAlignment="1" applyProtection="1">
      <protection locked="0"/>
    </xf>
    <xf numFmtId="0" fontId="0" fillId="2" borderId="1" xfId="0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/>
    </xf>
    <xf numFmtId="0" fontId="1" fillId="3" borderId="0" xfId="0" applyFont="1" applyFill="1" applyAlignment="1"/>
    <xf numFmtId="0" fontId="3" fillId="3" borderId="0" xfId="0" applyFont="1" applyFill="1" applyAlignment="1"/>
    <xf numFmtId="0" fontId="0" fillId="0" borderId="2" xfId="0" applyBorder="1" applyAlignment="1">
      <alignment horizontal="center" vertical="center" wrapText="1"/>
    </xf>
    <xf numFmtId="0" fontId="0" fillId="0" borderId="5" xfId="0" applyBorder="1" applyAlignment="1"/>
    <xf numFmtId="0" fontId="0" fillId="0" borderId="9" xfId="0" applyBorder="1" applyAlignment="1"/>
    <xf numFmtId="0" fontId="0" fillId="0" borderId="0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0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10" xfId="0" applyBorder="1" applyAlignment="1">
      <alignment wrapText="1"/>
    </xf>
    <xf numFmtId="0" fontId="0" fillId="0" borderId="11" xfId="0" applyBorder="1" applyAlignment="1">
      <alignment wrapText="1"/>
    </xf>
    <xf numFmtId="0" fontId="0" fillId="5" borderId="21" xfId="0" applyFill="1" applyBorder="1" applyAlignment="1">
      <alignment horizontal="center"/>
    </xf>
    <xf numFmtId="0" fontId="0" fillId="0" borderId="12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1" fillId="3" borderId="22" xfId="0" applyFont="1" applyFill="1" applyBorder="1" applyAlignment="1">
      <alignment horizontal="left" wrapText="1"/>
    </xf>
    <xf numFmtId="0" fontId="3" fillId="0" borderId="17" xfId="0" applyFont="1" applyFill="1" applyBorder="1" applyAlignment="1" applyProtection="1">
      <alignment horizontal="left" wrapText="1"/>
      <protection locked="0"/>
    </xf>
    <xf numFmtId="0" fontId="3" fillId="0" borderId="18" xfId="0" applyFont="1" applyFill="1" applyBorder="1" applyAlignment="1" applyProtection="1">
      <alignment horizontal="left" wrapText="1"/>
      <protection locked="0"/>
    </xf>
    <xf numFmtId="0" fontId="0" fillId="0" borderId="0" xfId="0" applyFont="1" applyFill="1" applyAlignment="1">
      <alignment horizontal="left" wrapText="1"/>
    </xf>
    <xf numFmtId="0" fontId="0" fillId="0" borderId="15" xfId="0" applyFont="1" applyFill="1" applyBorder="1" applyAlignment="1">
      <alignment horizontal="left" wrapText="1"/>
    </xf>
    <xf numFmtId="0" fontId="0" fillId="0" borderId="15" xfId="0" applyBorder="1" applyAlignment="1">
      <alignment wrapText="1"/>
    </xf>
    <xf numFmtId="0" fontId="0" fillId="0" borderId="0" xfId="0" applyAlignment="1">
      <alignment horizontal="left"/>
    </xf>
    <xf numFmtId="0" fontId="0" fillId="0" borderId="15" xfId="0" applyBorder="1" applyAlignment="1">
      <alignment horizontal="left"/>
    </xf>
    <xf numFmtId="0" fontId="0" fillId="0" borderId="15" xfId="0" applyBorder="1" applyAlignment="1"/>
    <xf numFmtId="0" fontId="1" fillId="3" borderId="0" xfId="0" applyFont="1" applyFill="1" applyAlignment="1">
      <alignment horizontal="left"/>
    </xf>
    <xf numFmtId="0" fontId="0" fillId="0" borderId="27" xfId="0" applyBorder="1" applyAlignment="1"/>
    <xf numFmtId="0" fontId="0" fillId="0" borderId="0" xfId="0" applyFill="1" applyBorder="1" applyAlignment="1">
      <alignment horizontal="left"/>
    </xf>
    <xf numFmtId="0" fontId="3" fillId="5" borderId="23" xfId="0" applyFont="1" applyFill="1" applyBorder="1" applyAlignment="1">
      <alignment horizontal="center"/>
    </xf>
    <xf numFmtId="0" fontId="3" fillId="0" borderId="24" xfId="0" applyFont="1" applyBorder="1" applyAlignment="1"/>
    <xf numFmtId="0" fontId="3" fillId="5" borderId="25" xfId="0" applyFont="1" applyFill="1" applyBorder="1" applyAlignment="1">
      <alignment horizontal="center"/>
    </xf>
    <xf numFmtId="0" fontId="0" fillId="5" borderId="23" xfId="0" applyFill="1" applyBorder="1" applyAlignment="1">
      <alignment horizontal="center"/>
    </xf>
    <xf numFmtId="0" fontId="0" fillId="0" borderId="24" xfId="0" applyBorder="1" applyAlignment="1"/>
    <xf numFmtId="0" fontId="3" fillId="5" borderId="5" xfId="0" applyFont="1" applyFill="1" applyBorder="1" applyAlignment="1">
      <alignment horizontal="center"/>
    </xf>
    <xf numFmtId="0" fontId="3" fillId="0" borderId="5" xfId="0" applyFont="1" applyBorder="1" applyAlignment="1"/>
    <xf numFmtId="0" fontId="0" fillId="0" borderId="0" xfId="0" applyBorder="1" applyAlignment="1"/>
    <xf numFmtId="0" fontId="0" fillId="4" borderId="0" xfId="0" applyFill="1" applyAlignment="1">
      <alignment horizontal="left" wrapText="1"/>
    </xf>
    <xf numFmtId="0" fontId="3" fillId="5" borderId="34" xfId="0" applyFont="1" applyFill="1" applyBorder="1" applyAlignment="1">
      <alignment horizontal="center"/>
    </xf>
    <xf numFmtId="0" fontId="3" fillId="5" borderId="35" xfId="0" applyFont="1" applyFill="1" applyBorder="1" applyAlignment="1">
      <alignment horizontal="center"/>
    </xf>
    <xf numFmtId="0" fontId="3" fillId="5" borderId="36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0" borderId="7" xfId="0" applyFont="1" applyBorder="1" applyAlignment="1"/>
    <xf numFmtId="0" fontId="3" fillId="0" borderId="0" xfId="0" applyFont="1" applyFill="1" applyAlignment="1">
      <alignment wrapText="1"/>
    </xf>
    <xf numFmtId="0" fontId="5" fillId="3" borderId="0" xfId="0" applyFont="1" applyFill="1" applyAlignment="1">
      <alignment horizontal="left"/>
    </xf>
    <xf numFmtId="0" fontId="0" fillId="3" borderId="0" xfId="0" applyFill="1" applyAlignment="1">
      <alignment horizontal="left"/>
    </xf>
    <xf numFmtId="0" fontId="0" fillId="5" borderId="25" xfId="0" applyFill="1" applyBorder="1" applyAlignment="1"/>
    <xf numFmtId="0" fontId="0" fillId="5" borderId="25" xfId="0" applyFill="1" applyBorder="1" applyAlignment="1">
      <alignment horizontal="center"/>
    </xf>
    <xf numFmtId="0" fontId="0" fillId="0" borderId="28" xfId="0" applyBorder="1" applyAlignment="1"/>
    <xf numFmtId="0" fontId="13" fillId="0" borderId="29" xfId="0" applyFont="1" applyBorder="1" applyAlignment="1">
      <alignment horizontal="center" wrapText="1"/>
    </xf>
    <xf numFmtId="0" fontId="13" fillId="0" borderId="32" xfId="0" applyFont="1" applyBorder="1" applyAlignment="1">
      <alignment horizontal="center" wrapText="1"/>
    </xf>
    <xf numFmtId="0" fontId="1" fillId="3" borderId="0" xfId="0" applyFont="1" applyFill="1" applyBorder="1" applyAlignment="1">
      <alignment horizontal="left" wrapText="1"/>
    </xf>
    <xf numFmtId="0" fontId="1" fillId="0" borderId="0" xfId="0" applyFont="1" applyAlignment="1"/>
    <xf numFmtId="0" fontId="0" fillId="0" borderId="17" xfId="0" applyBorder="1" applyAlignment="1" applyProtection="1">
      <protection locked="0"/>
    </xf>
    <xf numFmtId="0" fontId="0" fillId="0" borderId="19" xfId="0" applyBorder="1" applyAlignment="1" applyProtection="1">
      <alignment horizontal="center"/>
      <protection locked="0"/>
    </xf>
    <xf numFmtId="0" fontId="0" fillId="0" borderId="20" xfId="0" applyBorder="1" applyAlignment="1" applyProtection="1">
      <protection locked="0"/>
    </xf>
    <xf numFmtId="0" fontId="3" fillId="0" borderId="0" xfId="0" applyFont="1" applyFill="1" applyAlignment="1">
      <alignment horizontal="left" wrapText="1"/>
    </xf>
    <xf numFmtId="0" fontId="3" fillId="3" borderId="0" xfId="0" applyFont="1" applyFill="1" applyAlignment="1">
      <alignment horizontal="left"/>
    </xf>
    <xf numFmtId="0" fontId="0" fillId="5" borderId="0" xfId="0" applyFill="1" applyAlignment="1">
      <alignment horizontal="center"/>
    </xf>
    <xf numFmtId="0" fontId="0" fillId="0" borderId="0" xfId="0" applyBorder="1" applyAlignment="1">
      <alignment horizontal="left"/>
    </xf>
    <xf numFmtId="0" fontId="3" fillId="3" borderId="22" xfId="0" applyFont="1" applyFill="1" applyBorder="1" applyAlignment="1">
      <alignment horizontal="left" wrapText="1"/>
    </xf>
    <xf numFmtId="0" fontId="3" fillId="0" borderId="16" xfId="0" applyFont="1" applyFill="1" applyBorder="1" applyAlignment="1" applyProtection="1">
      <alignment horizontal="center" wrapText="1"/>
      <protection locked="0"/>
    </xf>
    <xf numFmtId="0" fontId="3" fillId="0" borderId="17" xfId="0" applyFont="1" applyFill="1" applyBorder="1" applyAlignment="1" applyProtection="1">
      <alignment horizontal="center" wrapText="1"/>
      <protection locked="0"/>
    </xf>
    <xf numFmtId="0" fontId="3" fillId="0" borderId="18" xfId="0" applyFont="1" applyFill="1" applyBorder="1" applyAlignment="1" applyProtection="1">
      <alignment horizontal="center" wrapText="1"/>
      <protection locked="0"/>
    </xf>
    <xf numFmtId="0" fontId="0" fillId="0" borderId="29" xfId="0" applyBorder="1" applyAlignment="1">
      <alignment horizontal="center" wrapText="1"/>
    </xf>
    <xf numFmtId="0" fontId="0" fillId="0" borderId="32" xfId="0" applyBorder="1" applyAlignment="1">
      <alignment horizontal="center" wrapText="1"/>
    </xf>
    <xf numFmtId="0" fontId="0" fillId="4" borderId="0" xfId="0" applyFill="1" applyBorder="1" applyAlignment="1">
      <alignment wrapText="1"/>
    </xf>
    <xf numFmtId="0" fontId="0" fillId="0" borderId="8" xfId="0" applyBorder="1" applyAlignment="1"/>
    <xf numFmtId="0" fontId="0" fillId="0" borderId="34" xfId="0" applyBorder="1" applyAlignment="1">
      <alignment horizontal="left" wrapText="1"/>
    </xf>
    <xf numFmtId="0" fontId="0" fillId="0" borderId="42" xfId="0" applyBorder="1" applyAlignment="1"/>
    <xf numFmtId="0" fontId="0" fillId="0" borderId="45" xfId="0" applyBorder="1" applyAlignment="1"/>
    <xf numFmtId="0" fontId="0" fillId="0" borderId="9" xfId="0" applyBorder="1" applyAlignment="1">
      <alignment horizontal="left" wrapText="1"/>
    </xf>
    <xf numFmtId="0" fontId="0" fillId="0" borderId="10" xfId="0" applyBorder="1" applyAlignment="1"/>
    <xf numFmtId="0" fontId="0" fillId="0" borderId="46" xfId="0" applyBorder="1" applyAlignment="1"/>
    <xf numFmtId="0" fontId="0" fillId="0" borderId="42" xfId="0" applyBorder="1" applyAlignment="1">
      <alignment wrapText="1"/>
    </xf>
    <xf numFmtId="0" fontId="1" fillId="5" borderId="0" xfId="0" applyFont="1" applyFill="1" applyBorder="1" applyAlignment="1">
      <alignment horizontal="center"/>
    </xf>
    <xf numFmtId="0" fontId="0" fillId="0" borderId="44" xfId="0" applyBorder="1" applyAlignment="1"/>
    <xf numFmtId="0" fontId="1" fillId="5" borderId="2" xfId="0" applyFont="1" applyFill="1" applyBorder="1" applyAlignment="1">
      <alignment horizontal="center" vertical="top"/>
    </xf>
    <xf numFmtId="0" fontId="1" fillId="5" borderId="5" xfId="0" applyFont="1" applyFill="1" applyBorder="1" applyAlignment="1">
      <alignment horizontal="center" vertical="top"/>
    </xf>
    <xf numFmtId="0" fontId="1" fillId="5" borderId="9" xfId="0" applyFont="1" applyFill="1" applyBorder="1" applyAlignment="1">
      <alignment horizontal="center" vertical="top"/>
    </xf>
    <xf numFmtId="0" fontId="0" fillId="5" borderId="0" xfId="0" applyFill="1" applyBorder="1" applyAlignment="1">
      <alignment horizontal="center"/>
    </xf>
    <xf numFmtId="0" fontId="0" fillId="2" borderId="0" xfId="0" applyFill="1" applyAlignment="1">
      <alignment wrapText="1"/>
    </xf>
    <xf numFmtId="0" fontId="0" fillId="3" borderId="34" xfId="0" applyFill="1" applyBorder="1" applyAlignment="1"/>
    <xf numFmtId="0" fontId="0" fillId="3" borderId="41" xfId="0" applyFill="1" applyBorder="1" applyAlignment="1"/>
    <xf numFmtId="0" fontId="0" fillId="3" borderId="34" xfId="0" applyFill="1" applyBorder="1" applyAlignment="1">
      <alignment horizontal="center"/>
    </xf>
    <xf numFmtId="0" fontId="0" fillId="3" borderId="42" xfId="0" applyFill="1" applyBorder="1" applyAlignment="1">
      <alignment horizontal="center"/>
    </xf>
    <xf numFmtId="0" fontId="0" fillId="3" borderId="41" xfId="0" applyFill="1" applyBorder="1" applyAlignment="1">
      <alignment horizontal="center"/>
    </xf>
    <xf numFmtId="0" fontId="0" fillId="2" borderId="47" xfId="0" applyFill="1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0" fontId="0" fillId="0" borderId="49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50" xfId="0" applyBorder="1" applyAlignment="1">
      <alignment horizontal="center" vertical="center" wrapText="1"/>
    </xf>
    <xf numFmtId="0" fontId="0" fillId="0" borderId="51" xfId="0" applyBorder="1" applyAlignment="1">
      <alignment horizontal="center" vertical="center" wrapText="1"/>
    </xf>
    <xf numFmtId="0" fontId="0" fillId="0" borderId="52" xfId="0" applyBorder="1" applyAlignment="1">
      <alignment horizontal="center" vertical="center" wrapText="1"/>
    </xf>
    <xf numFmtId="0" fontId="0" fillId="0" borderId="53" xfId="0" applyBorder="1" applyAlignment="1">
      <alignment horizontal="center" vertical="center" wrapText="1"/>
    </xf>
  </cellXfs>
  <cellStyles count="1">
    <cellStyle name="Normal" xfId="0" builtinId="0"/>
  </cellStyles>
  <dxfs count="84">
    <dxf>
      <fill>
        <patternFill>
          <bgColor indexed="42"/>
        </patternFill>
      </fill>
    </dxf>
    <dxf>
      <font>
        <condense val="0"/>
        <extend val="0"/>
        <color auto="1"/>
      </font>
      <fill>
        <patternFill patternType="solid">
          <fgColor indexed="45"/>
          <bgColor indexed="10"/>
        </patternFill>
      </fill>
    </dxf>
    <dxf>
      <fill>
        <patternFill>
          <bgColor indexed="42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ont>
        <condense val="0"/>
        <extend val="0"/>
        <color auto="1"/>
      </font>
      <fill>
        <patternFill patternType="solid">
          <fgColor indexed="45"/>
          <bgColor indexed="10"/>
        </patternFill>
      </fill>
    </dxf>
    <dxf>
      <fill>
        <patternFill>
          <bgColor indexed="42"/>
        </patternFill>
      </fill>
    </dxf>
    <dxf>
      <font>
        <condense val="0"/>
        <extend val="0"/>
        <color auto="1"/>
      </font>
      <fill>
        <patternFill patternType="solid">
          <fgColor indexed="45"/>
          <bgColor indexed="10"/>
        </patternFill>
      </fill>
    </dxf>
    <dxf>
      <fill>
        <patternFill>
          <bgColor indexed="42"/>
        </patternFill>
      </fill>
    </dxf>
    <dxf>
      <font>
        <condense val="0"/>
        <extend val="0"/>
        <color auto="1"/>
      </font>
      <fill>
        <patternFill patternType="solid">
          <fgColor indexed="45"/>
          <bgColor indexed="10"/>
        </patternFill>
      </fill>
    </dxf>
    <dxf>
      <fill>
        <patternFill>
          <bgColor indexed="42"/>
        </patternFill>
      </fill>
    </dxf>
    <dxf>
      <font>
        <condense val="0"/>
        <extend val="0"/>
        <color auto="1"/>
      </font>
      <fill>
        <patternFill patternType="solid">
          <fgColor indexed="45"/>
          <bgColor indexed="10"/>
        </patternFill>
      </fill>
    </dxf>
    <dxf>
      <fill>
        <patternFill>
          <bgColor indexed="42"/>
        </patternFill>
      </fill>
    </dxf>
    <dxf>
      <font>
        <condense val="0"/>
        <extend val="0"/>
        <color auto="1"/>
      </font>
      <fill>
        <patternFill patternType="solid">
          <fgColor indexed="45"/>
          <bgColor indexed="10"/>
        </patternFill>
      </fill>
    </dxf>
    <dxf>
      <fill>
        <patternFill>
          <bgColor indexed="42"/>
        </patternFill>
      </fill>
    </dxf>
    <dxf>
      <font>
        <condense val="0"/>
        <extend val="0"/>
        <color auto="1"/>
      </font>
      <fill>
        <patternFill patternType="solid">
          <fgColor indexed="45"/>
          <bgColor indexed="10"/>
        </patternFill>
      </fill>
    </dxf>
    <dxf>
      <fill>
        <patternFill>
          <bgColor indexed="42"/>
        </patternFill>
      </fill>
    </dxf>
    <dxf>
      <font>
        <condense val="0"/>
        <extend val="0"/>
        <color auto="1"/>
      </font>
      <fill>
        <patternFill patternType="solid">
          <fgColor indexed="45"/>
          <bgColor indexed="10"/>
        </patternFill>
      </fill>
    </dxf>
    <dxf>
      <fill>
        <patternFill>
          <bgColor indexed="42"/>
        </patternFill>
      </fill>
    </dxf>
    <dxf>
      <font>
        <condense val="0"/>
        <extend val="0"/>
        <color auto="1"/>
      </font>
      <fill>
        <patternFill patternType="solid">
          <fgColor indexed="45"/>
          <bgColor indexed="10"/>
        </patternFill>
      </fill>
    </dxf>
    <dxf>
      <fill>
        <patternFill>
          <bgColor indexed="42"/>
        </patternFill>
      </fill>
    </dxf>
    <dxf>
      <font>
        <condense val="0"/>
        <extend val="0"/>
        <color auto="1"/>
      </font>
      <fill>
        <patternFill patternType="solid">
          <fgColor indexed="45"/>
          <bgColor indexed="10"/>
        </patternFill>
      </fill>
    </dxf>
    <dxf>
      <fill>
        <patternFill>
          <bgColor indexed="42"/>
        </patternFill>
      </fill>
    </dxf>
    <dxf>
      <font>
        <condense val="0"/>
        <extend val="0"/>
        <color auto="1"/>
      </font>
      <fill>
        <patternFill patternType="solid">
          <fgColor indexed="45"/>
          <bgColor indexed="10"/>
        </patternFill>
      </fill>
    </dxf>
    <dxf>
      <fill>
        <patternFill>
          <bgColor indexed="42"/>
        </patternFill>
      </fill>
    </dxf>
    <dxf>
      <font>
        <condense val="0"/>
        <extend val="0"/>
        <color auto="1"/>
      </font>
      <fill>
        <patternFill patternType="solid">
          <fgColor indexed="45"/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ont>
        <condense val="0"/>
        <extend val="0"/>
        <color auto="1"/>
      </font>
      <fill>
        <patternFill patternType="solid">
          <fgColor indexed="45"/>
          <bgColor indexed="10"/>
        </patternFill>
      </fill>
    </dxf>
    <dxf>
      <fill>
        <patternFill>
          <bgColor indexed="42"/>
        </patternFill>
      </fill>
    </dxf>
    <dxf>
      <font>
        <condense val="0"/>
        <extend val="0"/>
        <color auto="1"/>
      </font>
      <fill>
        <patternFill patternType="solid">
          <fgColor indexed="45"/>
          <bgColor indexed="10"/>
        </patternFill>
      </fill>
    </dxf>
    <dxf>
      <fill>
        <patternFill>
          <bgColor indexed="42"/>
        </patternFill>
      </fill>
    </dxf>
    <dxf>
      <font>
        <condense val="0"/>
        <extend val="0"/>
        <color auto="1"/>
      </font>
      <fill>
        <patternFill patternType="solid">
          <fgColor indexed="45"/>
          <bgColor indexed="10"/>
        </patternFill>
      </fill>
    </dxf>
    <dxf>
      <fill>
        <patternFill>
          <bgColor indexed="42"/>
        </patternFill>
      </fill>
    </dxf>
    <dxf>
      <font>
        <condense val="0"/>
        <extend val="0"/>
        <color auto="1"/>
      </font>
      <fill>
        <patternFill patternType="solid">
          <fgColor indexed="45"/>
          <bgColor indexed="10"/>
        </patternFill>
      </fill>
    </dxf>
    <dxf>
      <fill>
        <patternFill>
          <bgColor indexed="42"/>
        </patternFill>
      </fill>
    </dxf>
    <dxf>
      <font>
        <condense val="0"/>
        <extend val="0"/>
        <color auto="1"/>
      </font>
      <fill>
        <patternFill patternType="solid">
          <fgColor indexed="45"/>
          <bgColor indexed="10"/>
        </patternFill>
      </fill>
    </dxf>
    <dxf>
      <fill>
        <patternFill>
          <bgColor indexed="42"/>
        </patternFill>
      </fill>
    </dxf>
    <dxf>
      <font>
        <condense val="0"/>
        <extend val="0"/>
        <color auto="1"/>
      </font>
      <fill>
        <patternFill patternType="solid">
          <fgColor indexed="45"/>
          <bgColor indexed="10"/>
        </patternFill>
      </fill>
    </dxf>
    <dxf>
      <fill>
        <patternFill>
          <bgColor indexed="42"/>
        </patternFill>
      </fill>
    </dxf>
    <dxf>
      <font>
        <condense val="0"/>
        <extend val="0"/>
        <color auto="1"/>
      </font>
      <fill>
        <patternFill patternType="solid">
          <fgColor indexed="45"/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ont>
        <condense val="0"/>
        <extend val="0"/>
        <color auto="1"/>
      </font>
      <fill>
        <patternFill patternType="solid">
          <fgColor indexed="45"/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42"/>
        </patternFill>
      </fill>
    </dxf>
    <dxf>
      <fill>
        <patternFill>
          <bgColor indexed="10"/>
        </patternFill>
      </fill>
    </dxf>
    <dxf>
      <fill>
        <patternFill>
          <bgColor indexed="42"/>
        </patternFill>
      </fill>
    </dxf>
    <dxf>
      <fill>
        <patternFill>
          <bgColor indexed="10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ont>
        <condense val="0"/>
        <extend val="0"/>
        <color auto="1"/>
      </font>
      <fill>
        <patternFill patternType="solid">
          <fgColor indexed="45"/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42"/>
        </patternFill>
      </fill>
    </dxf>
    <dxf>
      <fill>
        <patternFill>
          <bgColor indexed="10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10"/>
        </patternFill>
      </fill>
    </dxf>
    <dxf>
      <fill>
        <patternFill>
          <bgColor indexed="42"/>
        </patternFill>
      </fill>
    </dxf>
    <dxf>
      <font>
        <condense val="0"/>
        <extend val="0"/>
        <color auto="1"/>
      </font>
      <fill>
        <patternFill patternType="solid">
          <fgColor indexed="45"/>
          <bgColor indexed="10"/>
        </patternFill>
      </fill>
    </dxf>
    <dxf>
      <fill>
        <patternFill>
          <bgColor indexed="42"/>
        </patternFill>
      </fill>
    </dxf>
    <dxf>
      <font>
        <condense val="0"/>
        <extend val="0"/>
        <color auto="1"/>
      </font>
      <fill>
        <patternFill patternType="solid">
          <fgColor indexed="45"/>
          <bgColor indexed="10"/>
        </patternFill>
      </fill>
    </dxf>
    <dxf>
      <fill>
        <patternFill>
          <bgColor indexed="42"/>
        </patternFill>
      </fill>
    </dxf>
    <dxf>
      <font>
        <condense val="0"/>
        <extend val="0"/>
        <color auto="1"/>
      </font>
      <fill>
        <patternFill patternType="solid">
          <fgColor indexed="45"/>
          <bgColor indexed="10"/>
        </patternFill>
      </fill>
    </dxf>
    <dxf>
      <fill>
        <patternFill>
          <bgColor indexed="42"/>
        </patternFill>
      </fill>
    </dxf>
    <dxf>
      <font>
        <condense val="0"/>
        <extend val="0"/>
        <color auto="1"/>
      </font>
      <fill>
        <patternFill patternType="solid">
          <fgColor indexed="45"/>
          <bgColor indexed="10"/>
        </patternFill>
      </fill>
    </dxf>
    <dxf>
      <fill>
        <patternFill>
          <bgColor indexed="42"/>
        </patternFill>
      </fill>
    </dxf>
    <dxf>
      <font>
        <condense val="0"/>
        <extend val="0"/>
        <color auto="1"/>
      </font>
      <fill>
        <patternFill patternType="solid">
          <fgColor indexed="45"/>
          <bgColor indexed="10"/>
        </patternFill>
      </fill>
    </dxf>
    <dxf>
      <fill>
        <patternFill>
          <bgColor indexed="42"/>
        </patternFill>
      </fill>
    </dxf>
    <dxf>
      <font>
        <condense val="0"/>
        <extend val="0"/>
        <color auto="1"/>
      </font>
      <fill>
        <patternFill patternType="solid">
          <fgColor indexed="45"/>
          <bgColor indexed="10"/>
        </patternFill>
      </fill>
    </dxf>
    <dxf>
      <fill>
        <patternFill>
          <bgColor indexed="42"/>
        </patternFill>
      </fill>
    </dxf>
    <dxf>
      <font>
        <condense val="0"/>
        <extend val="0"/>
        <color auto="1"/>
      </font>
      <fill>
        <patternFill patternType="solid">
          <fgColor indexed="45"/>
          <bgColor indexed="10"/>
        </patternFill>
      </fill>
    </dxf>
    <dxf>
      <fill>
        <patternFill>
          <bgColor indexed="42"/>
        </patternFill>
      </fill>
    </dxf>
    <dxf>
      <font>
        <condense val="0"/>
        <extend val="0"/>
        <color auto="1"/>
      </font>
      <fill>
        <patternFill patternType="solid">
          <fgColor indexed="45"/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ont>
        <condense val="0"/>
        <extend val="0"/>
        <color auto="1"/>
      </font>
      <fill>
        <patternFill patternType="solid">
          <fgColor indexed="45"/>
          <bgColor indexed="10"/>
        </patternFill>
      </fill>
    </dxf>
    <dxf>
      <fill>
        <patternFill>
          <bgColor indexed="42"/>
        </patternFill>
      </fill>
    </dxf>
    <dxf>
      <font>
        <condense val="0"/>
        <extend val="0"/>
        <color auto="1"/>
      </font>
      <fill>
        <patternFill patternType="solid">
          <fgColor indexed="45"/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409575</xdr:colOff>
      <xdr:row>6</xdr:row>
      <xdr:rowOff>0</xdr:rowOff>
    </xdr:from>
    <xdr:to>
      <xdr:col>1</xdr:col>
      <xdr:colOff>685800</xdr:colOff>
      <xdr:row>6</xdr:row>
      <xdr:rowOff>0</xdr:rowOff>
    </xdr:to>
    <xdr:pic>
      <xdr:nvPicPr>
        <xdr:cNvPr id="2" name="Picture 1" descr="Laser Warning labels">
          <a:extLst>
            <a:ext uri="{FF2B5EF4-FFF2-40B4-BE49-F238E27FC236}">
              <a16:creationId xmlns:a16="http://schemas.microsoft.com/office/drawing/2014/main" id="{13AE1127-2E6E-4CC6-9AD9-5E69FA065A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971550"/>
          <a:ext cx="3657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219075</xdr:colOff>
      <xdr:row>45</xdr:row>
      <xdr:rowOff>0</xdr:rowOff>
    </xdr:from>
    <xdr:to>
      <xdr:col>0</xdr:col>
      <xdr:colOff>1181100</xdr:colOff>
      <xdr:row>45</xdr:row>
      <xdr:rowOff>0</xdr:rowOff>
    </xdr:to>
    <xdr:pic>
      <xdr:nvPicPr>
        <xdr:cNvPr id="3" name="Picture 21">
          <a:extLst>
            <a:ext uri="{FF2B5EF4-FFF2-40B4-BE49-F238E27FC236}">
              <a16:creationId xmlns:a16="http://schemas.microsoft.com/office/drawing/2014/main" id="{A60BABE1-66C5-4330-81E9-9AE019B585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7219950"/>
          <a:ext cx="962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9</xdr:row>
      <xdr:rowOff>0</xdr:rowOff>
    </xdr:from>
    <xdr:to>
      <xdr:col>4</xdr:col>
      <xdr:colOff>1361214</xdr:colOff>
      <xdr:row>21</xdr:row>
      <xdr:rowOff>171450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3DBAFC74-8F9F-4CC4-8C1A-95A7F5FF95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1685925"/>
          <a:ext cx="6885714" cy="24574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409575</xdr:colOff>
      <xdr:row>8</xdr:row>
      <xdr:rowOff>9525</xdr:rowOff>
    </xdr:from>
    <xdr:to>
      <xdr:col>1</xdr:col>
      <xdr:colOff>685800</xdr:colOff>
      <xdr:row>13</xdr:row>
      <xdr:rowOff>123825</xdr:rowOff>
    </xdr:to>
    <xdr:pic>
      <xdr:nvPicPr>
        <xdr:cNvPr id="2" name="Picture 2" descr="Laser Warning labels">
          <a:extLst>
            <a:ext uri="{FF2B5EF4-FFF2-40B4-BE49-F238E27FC236}">
              <a16:creationId xmlns:a16="http://schemas.microsoft.com/office/drawing/2014/main" id="{B81B8203-3DDF-44D2-8E95-404F189318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1304925"/>
          <a:ext cx="365760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219075</xdr:colOff>
      <xdr:row>63</xdr:row>
      <xdr:rowOff>0</xdr:rowOff>
    </xdr:from>
    <xdr:to>
      <xdr:col>0</xdr:col>
      <xdr:colOff>1181100</xdr:colOff>
      <xdr:row>63</xdr:row>
      <xdr:rowOff>628650</xdr:rowOff>
    </xdr:to>
    <xdr:pic>
      <xdr:nvPicPr>
        <xdr:cNvPr id="3" name="Picture 8">
          <a:extLst>
            <a:ext uri="{FF2B5EF4-FFF2-40B4-BE49-F238E27FC236}">
              <a16:creationId xmlns:a16="http://schemas.microsoft.com/office/drawing/2014/main" id="{5389BA34-93A8-4B93-BE67-698A8A0EBC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2011025"/>
          <a:ext cx="9620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219075</xdr:colOff>
      <xdr:row>50</xdr:row>
      <xdr:rowOff>0</xdr:rowOff>
    </xdr:from>
    <xdr:to>
      <xdr:col>0</xdr:col>
      <xdr:colOff>1181100</xdr:colOff>
      <xdr:row>50</xdr:row>
      <xdr:rowOff>628650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D8768571-7F82-4D0B-9FF6-899DDC6DE0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0572750"/>
          <a:ext cx="9620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305019575/Downloads/DOC2325560_r1_e4879_Certified_Component_CT620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liance"/>
      <sheetName val="Collimator"/>
      <sheetName val="Console"/>
      <sheetName val="Gantry"/>
      <sheetName val="HV Generator"/>
      <sheetName val="Tube"/>
      <sheetName val="Table"/>
      <sheetName val="HHS"/>
      <sheetName val="RevHistor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2">
          <cell r="A2" t="str">
            <v>Parent document: Optima CT680 Part Replacement and Service Directions</v>
          </cell>
        </row>
        <row r="18">
          <cell r="B18" t="str">
            <v>DOC2325560</v>
          </cell>
        </row>
        <row r="19">
          <cell r="B19">
            <v>1</v>
          </cell>
        </row>
        <row r="20">
          <cell r="B20" t="str">
            <v>GE4879 - GE Healthcare Services Quality Form</v>
          </cell>
        </row>
        <row r="21">
          <cell r="B21" t="str">
            <v>GE Confidential</v>
          </cell>
        </row>
        <row r="22">
          <cell r="B22" t="str">
            <v>Copyright 2019 General Electric Company. All rights reserved.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C9641A-DC51-4A63-9AA8-8DC84F1703A3}">
  <dimension ref="A1:G81"/>
  <sheetViews>
    <sheetView topLeftCell="A26" workbookViewId="0">
      <selection activeCell="I35" sqref="I35"/>
    </sheetView>
  </sheetViews>
  <sheetFormatPr defaultRowHeight="15"/>
  <cols>
    <col min="1" max="1" width="50.7109375" customWidth="1"/>
    <col min="2" max="2" width="15.28515625" customWidth="1"/>
    <col min="3" max="4" width="10.7109375" customWidth="1"/>
    <col min="5" max="5" width="20.7109375" customWidth="1"/>
  </cols>
  <sheetData>
    <row r="1" spans="1:6">
      <c r="A1" s="1" t="s">
        <v>0</v>
      </c>
      <c r="B1" s="2"/>
      <c r="C1" s="2"/>
      <c r="D1" s="2"/>
      <c r="E1" s="2"/>
      <c r="F1" s="2"/>
    </row>
    <row r="2" spans="1:6">
      <c r="A2" s="2" t="str">
        <f>RevHistory!A2</f>
        <v>Parent document: Optima CT620 Part Replacement and Service Directions</v>
      </c>
      <c r="B2" s="2"/>
      <c r="C2" s="2"/>
      <c r="D2" s="2"/>
      <c r="E2" s="2"/>
      <c r="F2" s="2"/>
    </row>
    <row r="3" spans="1:6">
      <c r="A3" s="2" t="s">
        <v>1</v>
      </c>
      <c r="B3" s="2"/>
      <c r="C3" s="2"/>
      <c r="D3" s="2"/>
      <c r="E3" s="2"/>
      <c r="F3" s="2"/>
    </row>
    <row r="4" spans="1:6">
      <c r="A4" s="137" t="str">
        <f>[1]RevHistory!$B$22</f>
        <v>Copyright 2019 General Electric Company. All rights reserved.</v>
      </c>
      <c r="B4" s="138"/>
      <c r="C4" s="138"/>
      <c r="D4" s="138"/>
      <c r="E4" s="117"/>
      <c r="F4" s="117"/>
    </row>
    <row r="5" spans="1:6" ht="12.75" customHeight="1">
      <c r="A5" s="137"/>
      <c r="B5" s="138"/>
      <c r="C5" s="138"/>
      <c r="D5" s="138"/>
      <c r="E5" s="117"/>
      <c r="F5" s="117"/>
    </row>
    <row r="6" spans="1:6">
      <c r="A6" s="137"/>
      <c r="B6" s="138"/>
      <c r="C6" s="138"/>
      <c r="D6" s="138"/>
      <c r="E6" s="117"/>
      <c r="F6" s="117"/>
    </row>
    <row r="7" spans="1:6">
      <c r="A7" s="139" t="s">
        <v>2</v>
      </c>
      <c r="B7" s="140"/>
      <c r="C7" s="140"/>
      <c r="D7" s="140"/>
      <c r="E7" s="141"/>
      <c r="F7" s="3"/>
    </row>
    <row r="8" spans="1:6">
      <c r="A8" s="140"/>
      <c r="B8" s="140"/>
      <c r="C8" s="140"/>
      <c r="D8" s="140"/>
      <c r="E8" s="141"/>
      <c r="F8" s="3"/>
    </row>
    <row r="9" spans="1:6" ht="62.25" customHeight="1">
      <c r="A9" s="121" t="s">
        <v>3</v>
      </c>
      <c r="B9" s="121"/>
      <c r="C9" s="121"/>
      <c r="D9" s="121"/>
      <c r="E9" s="118"/>
    </row>
    <row r="10" spans="1:6" ht="12.75" customHeight="1">
      <c r="A10" s="4"/>
      <c r="B10" s="4"/>
      <c r="C10" s="4"/>
      <c r="D10" s="4"/>
      <c r="E10" s="5"/>
    </row>
    <row r="11" spans="1:6" ht="15" customHeight="1" thickBot="1">
      <c r="A11" s="142" t="s">
        <v>4</v>
      </c>
      <c r="B11" s="6"/>
      <c r="C11" s="6"/>
      <c r="D11" s="6"/>
      <c r="E11" s="7"/>
    </row>
    <row r="12" spans="1:6" ht="16.5" customHeight="1" thickBot="1">
      <c r="A12" s="143"/>
      <c r="B12" s="8"/>
      <c r="C12" s="145" t="s">
        <v>5</v>
      </c>
      <c r="D12" s="145"/>
      <c r="E12" s="146"/>
    </row>
    <row r="13" spans="1:6" ht="6.75" customHeight="1" thickBot="1">
      <c r="A13" s="143"/>
      <c r="B13" s="9"/>
      <c r="C13" s="9"/>
      <c r="D13" s="9"/>
      <c r="E13" s="10"/>
    </row>
    <row r="14" spans="1:6" ht="16.5" customHeight="1" thickBot="1">
      <c r="A14" s="143"/>
      <c r="B14" s="11"/>
      <c r="C14" s="147" t="s">
        <v>6</v>
      </c>
      <c r="D14" s="148"/>
      <c r="E14" s="149"/>
    </row>
    <row r="15" spans="1:6" ht="4.5" customHeight="1">
      <c r="A15" s="143"/>
      <c r="B15" s="9"/>
      <c r="C15" s="9"/>
      <c r="D15" s="9"/>
      <c r="E15" s="10"/>
    </row>
    <row r="16" spans="1:6">
      <c r="A16" s="143"/>
      <c r="B16" s="12"/>
      <c r="C16" s="145" t="s">
        <v>7</v>
      </c>
      <c r="D16" s="145"/>
      <c r="E16" s="146"/>
    </row>
    <row r="17" spans="1:6" ht="16.5" customHeight="1">
      <c r="A17" s="143"/>
      <c r="B17" s="13"/>
      <c r="C17" s="145" t="s">
        <v>8</v>
      </c>
      <c r="D17" s="145"/>
      <c r="E17" s="146"/>
    </row>
    <row r="18" spans="1:6" ht="16.5" customHeight="1">
      <c r="A18" s="143"/>
      <c r="B18" s="14"/>
      <c r="C18" s="145" t="s">
        <v>9</v>
      </c>
      <c r="D18" s="145"/>
      <c r="E18" s="146"/>
    </row>
    <row r="19" spans="1:6" ht="16.5" customHeight="1">
      <c r="A19" s="144"/>
      <c r="B19" s="15"/>
      <c r="C19" s="150" t="s">
        <v>10</v>
      </c>
      <c r="D19" s="150"/>
      <c r="E19" s="151"/>
    </row>
    <row r="20" spans="1:6" ht="16.5" customHeight="1">
      <c r="A20" s="16"/>
      <c r="B20" s="17"/>
      <c r="C20" s="9"/>
      <c r="D20" s="9"/>
      <c r="E20" s="9"/>
    </row>
    <row r="22" spans="1:6" ht="15.75" thickBot="1">
      <c r="A22" s="18" t="s">
        <v>11</v>
      </c>
      <c r="B22" s="3"/>
      <c r="C22" s="3"/>
      <c r="D22" s="3"/>
      <c r="E22" s="3"/>
      <c r="F22" s="19"/>
    </row>
    <row r="23" spans="1:6" ht="15.75" thickBot="1">
      <c r="A23" s="20" t="s">
        <v>12</v>
      </c>
      <c r="B23" s="129"/>
      <c r="C23" s="136"/>
      <c r="D23" s="136"/>
      <c r="E23" s="130"/>
    </row>
    <row r="24" spans="1:6" ht="15.75" thickBot="1">
      <c r="A24" s="20" t="s">
        <v>13</v>
      </c>
      <c r="B24" s="129"/>
      <c r="C24" s="136"/>
      <c r="D24" s="136"/>
      <c r="E24" s="130"/>
    </row>
    <row r="25" spans="1:6" ht="15.75" thickBot="1">
      <c r="A25" s="20" t="s">
        <v>14</v>
      </c>
      <c r="B25" s="129"/>
      <c r="C25" s="136"/>
      <c r="D25" s="136"/>
      <c r="E25" s="130"/>
    </row>
    <row r="26" spans="1:6" ht="15.75" thickBot="1">
      <c r="A26" s="20" t="s">
        <v>15</v>
      </c>
      <c r="B26" s="129"/>
      <c r="C26" s="136"/>
      <c r="D26" s="136"/>
      <c r="E26" s="130"/>
    </row>
    <row r="27" spans="1:6" ht="15.75" thickBot="1">
      <c r="A27" s="20" t="s">
        <v>16</v>
      </c>
      <c r="B27" s="129"/>
      <c r="C27" s="136"/>
      <c r="D27" s="136"/>
      <c r="E27" s="130"/>
    </row>
    <row r="28" spans="1:6" ht="15.75" thickBot="1">
      <c r="A28" s="20" t="s">
        <v>17</v>
      </c>
      <c r="B28" s="129"/>
      <c r="C28" s="136"/>
      <c r="D28" s="136"/>
      <c r="E28" s="130"/>
    </row>
    <row r="29" spans="1:6" ht="15.75" thickBot="1">
      <c r="A29" s="21" t="s">
        <v>18</v>
      </c>
      <c r="B29" s="21"/>
      <c r="C29" s="21"/>
      <c r="D29" s="21"/>
      <c r="E29" s="21"/>
    </row>
    <row r="30" spans="1:6" s="19" customFormat="1" ht="49.5" customHeight="1" thickBot="1">
      <c r="A30" s="134" t="s">
        <v>19</v>
      </c>
      <c r="B30" s="121"/>
      <c r="C30" s="121"/>
      <c r="D30" s="121"/>
      <c r="E30" s="22"/>
    </row>
    <row r="31" spans="1:6">
      <c r="A31" s="21" t="s">
        <v>20</v>
      </c>
      <c r="B31" s="21"/>
      <c r="C31" s="21"/>
      <c r="D31" s="21"/>
      <c r="E31" s="21"/>
    </row>
    <row r="32" spans="1:6" ht="72.75" customHeight="1" thickBot="1">
      <c r="A32" s="135" t="s">
        <v>21</v>
      </c>
      <c r="B32" s="135"/>
      <c r="C32" s="135"/>
      <c r="D32" s="135"/>
      <c r="E32" s="135"/>
    </row>
    <row r="33" spans="1:5" ht="15.75" thickBot="1">
      <c r="A33" s="124" t="s">
        <v>22</v>
      </c>
      <c r="B33" s="118" t="s">
        <v>23</v>
      </c>
      <c r="C33" s="118"/>
      <c r="D33" s="129"/>
      <c r="E33" s="130"/>
    </row>
    <row r="34" spans="1:5" ht="15.75" thickBot="1">
      <c r="A34" s="124"/>
      <c r="B34" s="118" t="s">
        <v>24</v>
      </c>
      <c r="C34" s="118"/>
      <c r="D34" s="129"/>
      <c r="E34" s="130"/>
    </row>
    <row r="35" spans="1:5" ht="15.75" thickBot="1">
      <c r="A35" s="124"/>
      <c r="B35" t="s">
        <v>25</v>
      </c>
      <c r="D35" s="129"/>
      <c r="E35" s="130"/>
    </row>
    <row r="36" spans="1:5" ht="15.75" thickBot="1">
      <c r="A36" s="124"/>
      <c r="B36" s="118" t="s">
        <v>26</v>
      </c>
      <c r="C36" s="118"/>
      <c r="D36" s="129"/>
      <c r="E36" s="130"/>
    </row>
    <row r="37" spans="1:5" ht="15.75" thickBot="1">
      <c r="A37" s="124" t="s">
        <v>27</v>
      </c>
      <c r="B37" s="118" t="s">
        <v>23</v>
      </c>
      <c r="C37" s="118"/>
      <c r="D37" s="129"/>
      <c r="E37" s="130"/>
    </row>
    <row r="38" spans="1:5" ht="15.75" thickBot="1">
      <c r="A38" s="124"/>
      <c r="B38" s="118" t="s">
        <v>24</v>
      </c>
      <c r="C38" s="118"/>
      <c r="D38" s="129"/>
      <c r="E38" s="130"/>
    </row>
    <row r="39" spans="1:5" ht="15.75" thickBot="1">
      <c r="A39" s="124"/>
      <c r="B39" t="s">
        <v>25</v>
      </c>
      <c r="D39" s="129"/>
      <c r="E39" s="130"/>
    </row>
    <row r="40" spans="1:5" ht="15.75" thickBot="1">
      <c r="A40" s="124"/>
      <c r="B40" s="118" t="s">
        <v>26</v>
      </c>
      <c r="C40" s="118"/>
      <c r="D40" s="129"/>
      <c r="E40" s="130"/>
    </row>
    <row r="41" spans="1:5" ht="15.75" thickBot="1">
      <c r="A41" s="124" t="s">
        <v>28</v>
      </c>
      <c r="B41" s="118" t="s">
        <v>23</v>
      </c>
      <c r="C41" s="118"/>
      <c r="D41" s="129"/>
      <c r="E41" s="130"/>
    </row>
    <row r="42" spans="1:5" ht="15.75" thickBot="1">
      <c r="A42" s="124"/>
      <c r="B42" s="118" t="s">
        <v>24</v>
      </c>
      <c r="C42" s="118"/>
      <c r="D42" s="129"/>
      <c r="E42" s="130"/>
    </row>
    <row r="43" spans="1:5" ht="15.75" thickBot="1">
      <c r="A43" s="124"/>
      <c r="B43" t="s">
        <v>25</v>
      </c>
      <c r="D43" s="129"/>
      <c r="E43" s="130"/>
    </row>
    <row r="44" spans="1:5" ht="15.75" thickBot="1">
      <c r="A44" s="124"/>
      <c r="B44" s="118" t="s">
        <v>26</v>
      </c>
      <c r="C44" s="118"/>
      <c r="D44" s="129"/>
      <c r="E44" s="130"/>
    </row>
    <row r="45" spans="1:5" ht="15.75" thickBot="1">
      <c r="A45" s="124" t="s">
        <v>29</v>
      </c>
      <c r="B45" s="118" t="s">
        <v>23</v>
      </c>
      <c r="C45" s="118"/>
      <c r="D45" s="129"/>
      <c r="E45" s="130"/>
    </row>
    <row r="46" spans="1:5" ht="15.75" thickBot="1">
      <c r="A46" s="124"/>
      <c r="B46" s="118" t="s">
        <v>24</v>
      </c>
      <c r="C46" s="118"/>
      <c r="D46" s="129"/>
      <c r="E46" s="130"/>
    </row>
    <row r="47" spans="1:5" ht="15.75" thickBot="1">
      <c r="A47" s="124"/>
      <c r="B47" t="s">
        <v>25</v>
      </c>
      <c r="D47" s="129"/>
      <c r="E47" s="130"/>
    </row>
    <row r="48" spans="1:5" ht="15.75" thickBot="1">
      <c r="A48" s="124"/>
      <c r="B48" s="118" t="s">
        <v>26</v>
      </c>
      <c r="C48" s="118"/>
      <c r="D48" s="129"/>
      <c r="E48" s="130"/>
    </row>
    <row r="49" spans="1:7" ht="15.75" thickBot="1">
      <c r="A49" s="131" t="s">
        <v>30</v>
      </c>
      <c r="B49" s="132"/>
      <c r="C49" s="132"/>
      <c r="D49" s="132"/>
      <c r="E49" s="133"/>
    </row>
    <row r="50" spans="1:7" ht="15.75" thickBot="1">
      <c r="A50" s="124" t="s">
        <v>31</v>
      </c>
      <c r="B50" s="118" t="s">
        <v>23</v>
      </c>
      <c r="C50" s="118"/>
      <c r="D50" s="129"/>
      <c r="E50" s="130"/>
    </row>
    <row r="51" spans="1:7" ht="15.75" thickBot="1">
      <c r="A51" s="124"/>
      <c r="B51" s="118" t="s">
        <v>24</v>
      </c>
      <c r="C51" s="118"/>
      <c r="D51" s="129"/>
      <c r="E51" s="130"/>
    </row>
    <row r="52" spans="1:7" ht="15.75" thickBot="1">
      <c r="A52" s="124"/>
      <c r="B52" t="s">
        <v>25</v>
      </c>
      <c r="D52" s="129"/>
      <c r="E52" s="130"/>
    </row>
    <row r="53" spans="1:7" ht="15.75" thickBot="1">
      <c r="A53" s="124"/>
      <c r="B53" s="118" t="s">
        <v>26</v>
      </c>
      <c r="C53" s="118"/>
      <c r="D53" s="129"/>
      <c r="E53" s="130"/>
    </row>
    <row r="54" spans="1:7" ht="15.75" thickBot="1">
      <c r="A54" s="124" t="s">
        <v>32</v>
      </c>
      <c r="B54" s="118" t="s">
        <v>23</v>
      </c>
      <c r="C54" s="118"/>
      <c r="D54" s="129"/>
      <c r="E54" s="130"/>
    </row>
    <row r="55" spans="1:7" ht="15.75" thickBot="1">
      <c r="A55" s="124"/>
      <c r="B55" s="118" t="s">
        <v>24</v>
      </c>
      <c r="C55" s="118"/>
      <c r="D55" s="129"/>
      <c r="E55" s="130"/>
    </row>
    <row r="56" spans="1:7" ht="15.75" thickBot="1">
      <c r="A56" s="124"/>
      <c r="B56" t="s">
        <v>25</v>
      </c>
      <c r="D56" s="129"/>
      <c r="E56" s="130"/>
    </row>
    <row r="57" spans="1:7" ht="15.75" thickBot="1">
      <c r="A57" s="124"/>
      <c r="B57" s="118" t="s">
        <v>26</v>
      </c>
      <c r="C57" s="118"/>
      <c r="D57" s="129"/>
      <c r="E57" s="130"/>
    </row>
    <row r="58" spans="1:7" ht="15.75" thickBot="1">
      <c r="A58" s="124" t="s">
        <v>33</v>
      </c>
      <c r="B58" s="125" t="s">
        <v>23</v>
      </c>
      <c r="C58" s="126"/>
      <c r="D58" s="127" t="s">
        <v>34</v>
      </c>
      <c r="E58" s="128"/>
    </row>
    <row r="59" spans="1:7" ht="15.75" thickBot="1">
      <c r="A59" s="124"/>
      <c r="B59" s="125" t="s">
        <v>24</v>
      </c>
      <c r="C59" s="126"/>
      <c r="D59" s="129"/>
      <c r="E59" s="130"/>
    </row>
    <row r="60" spans="1:7" ht="15.75" thickBot="1">
      <c r="A60" s="124"/>
      <c r="B60" s="126" t="s">
        <v>25</v>
      </c>
      <c r="C60" s="126"/>
      <c r="D60" s="129"/>
      <c r="E60" s="130"/>
    </row>
    <row r="61" spans="1:7" ht="15.75" thickBot="1">
      <c r="A61" s="124"/>
      <c r="B61" s="126" t="s">
        <v>26</v>
      </c>
      <c r="C61" s="126"/>
      <c r="D61" s="129"/>
      <c r="E61" s="130"/>
    </row>
    <row r="62" spans="1:7" ht="42" customHeight="1">
      <c r="A62" s="120" t="s">
        <v>35</v>
      </c>
      <c r="B62" s="121"/>
      <c r="C62" s="121"/>
      <c r="D62" s="121"/>
      <c r="E62" s="19"/>
      <c r="F62" s="19"/>
    </row>
    <row r="63" spans="1:7" s="19" customFormat="1" ht="12.75" customHeight="1">
      <c r="A63" s="23"/>
      <c r="B63" s="24"/>
      <c r="C63" s="24"/>
      <c r="D63" s="24"/>
    </row>
    <row r="64" spans="1:7" s="19" customFormat="1" ht="16.5" customHeight="1" thickBot="1">
      <c r="A64" s="25" t="s">
        <v>36</v>
      </c>
      <c r="B64" s="26" t="s">
        <v>24</v>
      </c>
      <c r="C64" s="122" t="s">
        <v>25</v>
      </c>
      <c r="D64" s="123"/>
      <c r="E64" s="27" t="s">
        <v>37</v>
      </c>
      <c r="F64" s="28"/>
      <c r="G64" s="28"/>
    </row>
    <row r="65" spans="1:7" s="19" customFormat="1" ht="15.75" customHeight="1" thickBot="1">
      <c r="A65" s="29" t="s">
        <v>38</v>
      </c>
      <c r="B65" s="30"/>
      <c r="C65" s="110"/>
      <c r="D65" s="111"/>
      <c r="E65" s="30"/>
      <c r="F65" s="16"/>
      <c r="G65" s="16"/>
    </row>
    <row r="66" spans="1:7" s="19" customFormat="1" ht="14.25" customHeight="1" thickBot="1">
      <c r="A66" s="29" t="s">
        <v>39</v>
      </c>
      <c r="B66" s="30"/>
      <c r="C66" s="110"/>
      <c r="D66" s="111"/>
      <c r="E66" s="30"/>
      <c r="F66" s="5"/>
      <c r="G66" s="5"/>
    </row>
    <row r="67" spans="1:7" s="19" customFormat="1" ht="15" customHeight="1" thickBot="1">
      <c r="A67" s="29" t="s">
        <v>40</v>
      </c>
      <c r="B67" s="30"/>
      <c r="C67" s="110"/>
      <c r="D67" s="111"/>
      <c r="E67" s="30"/>
      <c r="F67" s="5"/>
      <c r="G67" s="5"/>
    </row>
    <row r="68" spans="1:7" s="19" customFormat="1" ht="14.25" customHeight="1" thickBot="1">
      <c r="A68" s="31" t="s">
        <v>41</v>
      </c>
      <c r="B68" s="30"/>
      <c r="C68" s="110"/>
      <c r="D68" s="111"/>
      <c r="E68" s="30"/>
      <c r="F68" s="5"/>
      <c r="G68" s="5"/>
    </row>
    <row r="69" spans="1:7" s="19" customFormat="1" ht="12.75" customHeight="1" thickBot="1">
      <c r="A69" s="31" t="s">
        <v>42</v>
      </c>
      <c r="B69" s="30"/>
      <c r="C69" s="110"/>
      <c r="D69" s="111"/>
      <c r="E69" s="30"/>
      <c r="F69" s="5"/>
      <c r="G69" s="5"/>
    </row>
    <row r="70" spans="1:7" s="19" customFormat="1" ht="12.75" customHeight="1" thickBot="1">
      <c r="A70" s="31" t="s">
        <v>43</v>
      </c>
      <c r="B70" s="30"/>
      <c r="C70" s="110"/>
      <c r="D70" s="111"/>
      <c r="E70" s="30"/>
      <c r="F70" s="5"/>
      <c r="G70" s="5"/>
    </row>
    <row r="71" spans="1:7" s="19" customFormat="1" ht="12.75" customHeight="1" thickBot="1">
      <c r="A71" s="31" t="s">
        <v>44</v>
      </c>
      <c r="B71" s="30"/>
      <c r="C71" s="110"/>
      <c r="D71" s="111"/>
      <c r="E71" s="30"/>
      <c r="F71" s="5"/>
      <c r="G71" s="5"/>
    </row>
    <row r="72" spans="1:7" s="19" customFormat="1" ht="15.75" customHeight="1" thickBot="1">
      <c r="A72" s="29" t="s">
        <v>45</v>
      </c>
      <c r="B72" s="30"/>
      <c r="C72" s="110"/>
      <c r="D72" s="111"/>
      <c r="E72" s="30"/>
      <c r="F72" s="5"/>
      <c r="G72" s="5"/>
    </row>
    <row r="73" spans="1:7" s="19" customFormat="1" ht="17.25" customHeight="1" thickBot="1">
      <c r="A73" s="29" t="s">
        <v>46</v>
      </c>
      <c r="B73" s="30"/>
      <c r="C73" s="110"/>
      <c r="D73" s="111"/>
      <c r="E73" s="30"/>
      <c r="F73" s="5"/>
      <c r="G73" s="5"/>
    </row>
    <row r="74" spans="1:7" s="19" customFormat="1" ht="16.5" customHeight="1" thickBot="1">
      <c r="A74" s="29" t="s">
        <v>47</v>
      </c>
      <c r="B74" s="30"/>
      <c r="C74" s="110"/>
      <c r="D74" s="111"/>
      <c r="E74" s="30"/>
      <c r="F74" s="5"/>
      <c r="G74" s="5"/>
    </row>
    <row r="75" spans="1:7" s="19" customFormat="1" ht="15.75" customHeight="1" thickBot="1">
      <c r="A75" s="29" t="s">
        <v>48</v>
      </c>
      <c r="B75" s="30"/>
      <c r="C75" s="110"/>
      <c r="D75" s="111"/>
      <c r="E75" s="30"/>
      <c r="F75" s="5"/>
      <c r="G75" s="5"/>
    </row>
    <row r="76" spans="1:7" s="19" customFormat="1" ht="12.75" customHeight="1">
      <c r="A76" s="23"/>
      <c r="B76" s="24"/>
      <c r="C76" s="24"/>
      <c r="D76" s="24"/>
    </row>
    <row r="77" spans="1:7" ht="16.5" customHeight="1">
      <c r="A77" s="112" t="s">
        <v>49</v>
      </c>
      <c r="B77" s="113"/>
      <c r="C77" s="113"/>
      <c r="D77" s="113"/>
      <c r="E77" s="113"/>
      <c r="F77" s="19"/>
    </row>
    <row r="78" spans="1:7" s="19" customFormat="1" ht="80.25" customHeight="1">
      <c r="A78" s="114"/>
      <c r="B78" s="115"/>
      <c r="C78" s="115"/>
      <c r="D78" s="115"/>
      <c r="E78" s="116"/>
    </row>
    <row r="79" spans="1:7" s="19" customFormat="1" ht="13.5" customHeight="1">
      <c r="A79" s="23"/>
      <c r="B79" s="24"/>
      <c r="C79" s="24"/>
      <c r="D79" s="24"/>
    </row>
    <row r="80" spans="1:7">
      <c r="A80" s="2" t="str">
        <f>[1]RevHistory!$B$18&amp;"  rev  "&amp;[1]RevHistory!$B$19</f>
        <v>DOC2325560  rev  1</v>
      </c>
      <c r="B80" s="117" t="str">
        <f>[1]RevHistory!$B$20</f>
        <v>GE4879 - GE Healthcare Services Quality Form</v>
      </c>
      <c r="C80" s="117"/>
      <c r="D80" s="117"/>
      <c r="E80" s="118"/>
      <c r="F80" s="2" t="s">
        <v>50</v>
      </c>
    </row>
    <row r="81" spans="1:6">
      <c r="A81" s="2"/>
      <c r="B81" s="119" t="str">
        <f>[1]RevHistory!$B$21</f>
        <v>GE Confidential</v>
      </c>
      <c r="C81" s="119"/>
      <c r="D81" s="119"/>
      <c r="E81" s="2"/>
      <c r="F81" s="2"/>
    </row>
  </sheetData>
  <sheetProtection algorithmName="SHA-512" hashValue="/mS3vIXRushWDhTvnDVwW7bYWQqH/zTCOQzlsFlpChEQutmF0J5TBILhBhQ+o5OXVRpgsCfZz4rTh2WA763Odw==" saltValue="+3qlJava05NxPyg20s8mKQ==" spinCount="100000" sheet="1" objects="1" scenarios="1"/>
  <mergeCells count="93">
    <mergeCell ref="B28:E28"/>
    <mergeCell ref="A4:F6"/>
    <mergeCell ref="A7:E8"/>
    <mergeCell ref="A9:E9"/>
    <mergeCell ref="A11:A19"/>
    <mergeCell ref="C12:E12"/>
    <mergeCell ref="C14:E14"/>
    <mergeCell ref="C16:E16"/>
    <mergeCell ref="C17:E17"/>
    <mergeCell ref="C18:E18"/>
    <mergeCell ref="C19:E19"/>
    <mergeCell ref="B23:E23"/>
    <mergeCell ref="B24:E24"/>
    <mergeCell ref="B25:E25"/>
    <mergeCell ref="B26:E26"/>
    <mergeCell ref="B27:E27"/>
    <mergeCell ref="A30:D30"/>
    <mergeCell ref="A32:E32"/>
    <mergeCell ref="A33:A36"/>
    <mergeCell ref="B33:C33"/>
    <mergeCell ref="D33:E33"/>
    <mergeCell ref="B34:C34"/>
    <mergeCell ref="D34:E34"/>
    <mergeCell ref="D35:E35"/>
    <mergeCell ref="B36:C36"/>
    <mergeCell ref="D36:E36"/>
    <mergeCell ref="A37:A40"/>
    <mergeCell ref="B37:C37"/>
    <mergeCell ref="D37:E37"/>
    <mergeCell ref="B38:C38"/>
    <mergeCell ref="D38:E38"/>
    <mergeCell ref="D39:E39"/>
    <mergeCell ref="B40:C40"/>
    <mergeCell ref="D40:E40"/>
    <mergeCell ref="A41:A44"/>
    <mergeCell ref="B41:C41"/>
    <mergeCell ref="D41:E41"/>
    <mergeCell ref="B42:C42"/>
    <mergeCell ref="D42:E42"/>
    <mergeCell ref="D43:E43"/>
    <mergeCell ref="B44:C44"/>
    <mergeCell ref="D44:E44"/>
    <mergeCell ref="A45:A48"/>
    <mergeCell ref="B45:C45"/>
    <mergeCell ref="D45:E45"/>
    <mergeCell ref="B46:C46"/>
    <mergeCell ref="D46:E46"/>
    <mergeCell ref="D47:E47"/>
    <mergeCell ref="B48:C48"/>
    <mergeCell ref="D48:E48"/>
    <mergeCell ref="A49:E49"/>
    <mergeCell ref="A50:A53"/>
    <mergeCell ref="B50:C50"/>
    <mergeCell ref="D50:E50"/>
    <mergeCell ref="B51:C51"/>
    <mergeCell ref="D51:E51"/>
    <mergeCell ref="D52:E52"/>
    <mergeCell ref="B53:C53"/>
    <mergeCell ref="D53:E53"/>
    <mergeCell ref="A54:A57"/>
    <mergeCell ref="B54:C54"/>
    <mergeCell ref="D54:E54"/>
    <mergeCell ref="B55:C55"/>
    <mergeCell ref="D55:E55"/>
    <mergeCell ref="D56:E56"/>
    <mergeCell ref="B57:C57"/>
    <mergeCell ref="D57:E57"/>
    <mergeCell ref="A58:A61"/>
    <mergeCell ref="B58:C58"/>
    <mergeCell ref="D58:E58"/>
    <mergeCell ref="B59:C59"/>
    <mergeCell ref="D59:E59"/>
    <mergeCell ref="B60:C60"/>
    <mergeCell ref="D60:E60"/>
    <mergeCell ref="B61:C61"/>
    <mergeCell ref="D61:E61"/>
    <mergeCell ref="C74:D74"/>
    <mergeCell ref="A62:D62"/>
    <mergeCell ref="C64:D64"/>
    <mergeCell ref="C65:D65"/>
    <mergeCell ref="C66:D66"/>
    <mergeCell ref="C67:D67"/>
    <mergeCell ref="C68:D68"/>
    <mergeCell ref="C69:D69"/>
    <mergeCell ref="C70:D70"/>
    <mergeCell ref="C71:D71"/>
    <mergeCell ref="C72:D72"/>
    <mergeCell ref="C73:D73"/>
    <mergeCell ref="C75:D75"/>
    <mergeCell ref="A77:E77"/>
    <mergeCell ref="A78:E78"/>
    <mergeCell ref="B80:E80"/>
    <mergeCell ref="B81:D81"/>
  </mergeCells>
  <conditionalFormatting sqref="E30">
    <cfRule type="cellIs" dxfId="83" priority="1" stopIfTrue="1" operator="equal">
      <formula>"No"</formula>
    </cfRule>
    <cfRule type="cellIs" dxfId="82" priority="2" stopIfTrue="1" operator="equal">
      <formula>"Yes"</formula>
    </cfRule>
  </conditionalFormatting>
  <dataValidations count="1">
    <dataValidation type="list" showInputMessage="1" showErrorMessage="1" sqref="E30" xr:uid="{C013A092-46F1-4F8B-AEB0-69C3690B090B}">
      <formula1>"Yes, No, NA"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7D9897-5140-43CE-AFE9-C79882FDE5B4}">
  <dimension ref="A1:H31"/>
  <sheetViews>
    <sheetView workbookViewId="0">
      <selection activeCell="I13" sqref="I13"/>
    </sheetView>
  </sheetViews>
  <sheetFormatPr defaultRowHeight="15"/>
  <cols>
    <col min="1" max="1" width="50.7109375" customWidth="1"/>
    <col min="2" max="5" width="10.7109375" customWidth="1"/>
    <col min="8" max="8" width="15.7109375" customWidth="1"/>
  </cols>
  <sheetData>
    <row r="1" spans="1:8">
      <c r="A1" s="1" t="s">
        <v>51</v>
      </c>
      <c r="B1" s="2"/>
      <c r="C1" s="2"/>
      <c r="D1" s="2"/>
      <c r="E1" s="2"/>
      <c r="F1" s="2"/>
      <c r="G1" s="2"/>
    </row>
    <row r="2" spans="1:8">
      <c r="A2" s="2" t="str">
        <f>RevHistory!A2</f>
        <v>Parent document: Optima CT620 Part Replacement and Service Directions</v>
      </c>
      <c r="B2" s="2"/>
      <c r="C2" s="2"/>
      <c r="D2" s="2"/>
      <c r="E2" s="2"/>
      <c r="F2" s="2"/>
      <c r="G2" s="2"/>
    </row>
    <row r="3" spans="1:8">
      <c r="A3" s="137" t="str">
        <f>[1]RevHistory!$B$22</f>
        <v>Copyright 2019 General Electric Company. All rights reserved.</v>
      </c>
      <c r="B3" s="138"/>
      <c r="C3" s="138"/>
      <c r="D3" s="138"/>
      <c r="E3" s="138"/>
      <c r="F3" s="138"/>
      <c r="G3" s="2"/>
    </row>
    <row r="4" spans="1:8">
      <c r="A4" s="137"/>
      <c r="B4" s="138"/>
      <c r="C4" s="138"/>
      <c r="D4" s="138"/>
      <c r="E4" s="138"/>
      <c r="F4" s="138"/>
      <c r="G4" s="2"/>
    </row>
    <row r="5" spans="1:8">
      <c r="A5" s="137"/>
      <c r="B5" s="138"/>
      <c r="C5" s="138"/>
      <c r="D5" s="138"/>
      <c r="E5" s="138"/>
      <c r="F5" s="138"/>
      <c r="G5" s="2"/>
    </row>
    <row r="6" spans="1:8" s="19" customFormat="1"/>
    <row r="7" spans="1:8">
      <c r="A7" s="164" t="s">
        <v>52</v>
      </c>
      <c r="B7" s="164"/>
      <c r="C7" s="164"/>
      <c r="D7" s="164"/>
      <c r="E7" s="164"/>
      <c r="F7" s="3"/>
      <c r="G7" s="3"/>
      <c r="H7" s="24"/>
    </row>
    <row r="8" spans="1:8" s="19" customFormat="1">
      <c r="A8" s="23"/>
      <c r="B8" s="23"/>
      <c r="C8" s="23"/>
      <c r="D8" s="32"/>
      <c r="E8" s="33"/>
      <c r="F8" s="16"/>
      <c r="G8" s="16"/>
    </row>
    <row r="9" spans="1:8">
      <c r="A9" s="34" t="s">
        <v>53</v>
      </c>
      <c r="B9" s="35"/>
      <c r="C9" s="35"/>
      <c r="D9" s="36"/>
      <c r="E9" s="36"/>
      <c r="F9" s="3"/>
      <c r="G9" s="3"/>
    </row>
    <row r="10" spans="1:8" ht="15.75" thickBot="1">
      <c r="A10" s="37"/>
      <c r="B10" s="21"/>
      <c r="C10" s="21"/>
      <c r="D10" s="21"/>
      <c r="E10" s="152" t="s">
        <v>54</v>
      </c>
      <c r="F10" s="152"/>
      <c r="G10" s="21"/>
      <c r="H10" s="19"/>
    </row>
    <row r="11" spans="1:8" ht="15.75" thickBot="1">
      <c r="A11" s="118" t="s">
        <v>55</v>
      </c>
      <c r="B11" s="118"/>
      <c r="C11" s="118"/>
      <c r="D11" s="163"/>
      <c r="E11" s="153"/>
      <c r="F11" s="154"/>
      <c r="G11" s="16"/>
    </row>
    <row r="12" spans="1:8" ht="15.75" thickBot="1">
      <c r="A12" s="118" t="s">
        <v>56</v>
      </c>
      <c r="B12" s="118"/>
      <c r="C12" s="118"/>
      <c r="D12" s="163"/>
      <c r="E12" s="153"/>
      <c r="F12" s="154"/>
      <c r="G12" s="16"/>
    </row>
    <row r="13" spans="1:8" ht="15.75" thickBot="1">
      <c r="A13" s="161" t="s">
        <v>57</v>
      </c>
      <c r="B13" s="161"/>
      <c r="C13" s="161"/>
      <c r="D13" s="162"/>
      <c r="E13" s="153"/>
      <c r="F13" s="154"/>
      <c r="G13" s="16"/>
    </row>
    <row r="14" spans="1:8" ht="15.75" thickBot="1">
      <c r="A14" s="161" t="s">
        <v>58</v>
      </c>
      <c r="B14" s="161"/>
      <c r="C14" s="161"/>
      <c r="D14" s="162"/>
      <c r="E14" s="153"/>
      <c r="F14" s="154"/>
      <c r="G14" s="16"/>
    </row>
    <row r="15" spans="1:8" ht="15.75" thickBot="1">
      <c r="A15" s="118" t="s">
        <v>59</v>
      </c>
      <c r="B15" s="118"/>
      <c r="C15" s="118"/>
      <c r="D15" s="163"/>
      <c r="E15" s="153"/>
      <c r="F15" s="154"/>
      <c r="G15" s="16"/>
    </row>
    <row r="16" spans="1:8" ht="15.75" thickBot="1">
      <c r="A16" s="121" t="s">
        <v>60</v>
      </c>
      <c r="B16" s="121"/>
      <c r="C16" s="121"/>
      <c r="D16" s="160"/>
      <c r="E16" s="153"/>
      <c r="F16" s="154"/>
      <c r="G16" s="16"/>
    </row>
    <row r="17" spans="1:7" ht="15.75" thickBot="1">
      <c r="A17" s="121" t="s">
        <v>61</v>
      </c>
      <c r="B17" s="121"/>
      <c r="C17" s="121"/>
      <c r="D17" s="160"/>
      <c r="E17" s="153"/>
      <c r="F17" s="154"/>
      <c r="G17" s="16"/>
    </row>
    <row r="18" spans="1:7" s="19" customFormat="1" ht="15.75" thickBot="1">
      <c r="A18" s="121" t="s">
        <v>68</v>
      </c>
      <c r="B18" s="121"/>
      <c r="C18" s="121"/>
      <c r="D18" s="160"/>
      <c r="E18" s="153"/>
      <c r="F18" s="154"/>
    </row>
    <row r="19" spans="1:7" s="19" customFormat="1" ht="15.75" thickBot="1">
      <c r="A19" s="158" t="s">
        <v>62</v>
      </c>
      <c r="B19" s="158"/>
      <c r="C19" s="158"/>
      <c r="D19" s="159"/>
      <c r="E19" s="153"/>
      <c r="F19" s="154"/>
    </row>
    <row r="20" spans="1:7" ht="15.75" thickBot="1">
      <c r="A20" s="145" t="s">
        <v>63</v>
      </c>
      <c r="B20" s="145"/>
      <c r="C20" s="145"/>
      <c r="D20" s="160"/>
      <c r="E20" s="153"/>
      <c r="F20" s="154"/>
      <c r="G20" s="16"/>
    </row>
    <row r="21" spans="1:7" ht="15.75" thickBot="1">
      <c r="A21" s="145" t="s">
        <v>64</v>
      </c>
      <c r="B21" s="145"/>
      <c r="C21" s="145"/>
      <c r="D21" s="160"/>
      <c r="E21" s="153"/>
      <c r="F21" s="154"/>
      <c r="G21" s="16"/>
    </row>
    <row r="22" spans="1:7">
      <c r="A22" s="4"/>
      <c r="B22" s="4"/>
      <c r="C22" s="4"/>
      <c r="D22" s="4"/>
      <c r="F22" s="38"/>
    </row>
    <row r="23" spans="1:7" ht="15.75" thickBot="1">
      <c r="A23" s="39" t="s">
        <v>65</v>
      </c>
      <c r="B23" s="21"/>
      <c r="C23" s="21"/>
      <c r="D23" s="21"/>
      <c r="E23" s="152" t="s">
        <v>54</v>
      </c>
      <c r="F23" s="152"/>
    </row>
    <row r="24" spans="1:7" ht="15.75" thickBot="1">
      <c r="A24" s="121" t="s">
        <v>66</v>
      </c>
      <c r="B24" s="121"/>
      <c r="C24" s="121"/>
      <c r="E24" s="153"/>
      <c r="F24" s="154"/>
    </row>
    <row r="26" spans="1:7">
      <c r="A26" s="155" t="s">
        <v>49</v>
      </c>
      <c r="B26" s="155"/>
      <c r="C26" s="155"/>
      <c r="D26" s="155"/>
      <c r="E26" s="155"/>
      <c r="F26" s="155"/>
      <c r="G26" s="155"/>
    </row>
    <row r="27" spans="1:7" s="19" customFormat="1">
      <c r="A27" s="114"/>
      <c r="B27" s="156"/>
      <c r="C27" s="156"/>
      <c r="D27" s="156"/>
      <c r="E27" s="156"/>
      <c r="F27" s="156"/>
      <c r="G27" s="157"/>
    </row>
    <row r="30" spans="1:7">
      <c r="A30" s="2" t="str">
        <f>[1]RevHistory!$B$18&amp;"  rev  "&amp;[1]RevHistory!$B$19</f>
        <v>DOC2325560  rev  1</v>
      </c>
      <c r="B30" s="117" t="str">
        <f>[1]RevHistory!$B$20</f>
        <v>GE4879 - GE Healthcare Services Quality Form</v>
      </c>
      <c r="C30" s="117"/>
      <c r="D30" s="117"/>
      <c r="E30" s="117"/>
      <c r="F30" s="2" t="s">
        <v>67</v>
      </c>
      <c r="G30" s="2"/>
    </row>
    <row r="31" spans="1:7">
      <c r="A31" s="2"/>
      <c r="B31" s="119" t="str">
        <f>[1]RevHistory!$B$21</f>
        <v>GE Confidential</v>
      </c>
      <c r="C31" s="119"/>
      <c r="D31" s="119"/>
      <c r="E31" s="2"/>
      <c r="F31" s="2"/>
      <c r="G31" s="2"/>
    </row>
  </sheetData>
  <sheetProtection algorithmName="SHA-512" hashValue="+rBy8d2wuf8+ShjjseK0Ce7kPEs7PQ94ToktXiheV9Cl7WxZI/5b1A4kirwHSq9z+T7Yad/lq0sN9LWE4o7rmA==" saltValue="FBMmV7hHLgmsVO3ksow68A==" spinCount="100000" sheet="1" objects="1" scenarios="1"/>
  <mergeCells count="32">
    <mergeCell ref="A12:D12"/>
    <mergeCell ref="E12:F12"/>
    <mergeCell ref="A3:F5"/>
    <mergeCell ref="A7:E7"/>
    <mergeCell ref="E10:F10"/>
    <mergeCell ref="A11:D11"/>
    <mergeCell ref="E11:F11"/>
    <mergeCell ref="A13:D13"/>
    <mergeCell ref="E13:F13"/>
    <mergeCell ref="A14:D14"/>
    <mergeCell ref="E14:F14"/>
    <mergeCell ref="A15:D15"/>
    <mergeCell ref="E15:F15"/>
    <mergeCell ref="A16:D16"/>
    <mergeCell ref="E16:F16"/>
    <mergeCell ref="A17:D17"/>
    <mergeCell ref="E17:F17"/>
    <mergeCell ref="A18:D18"/>
    <mergeCell ref="E18:F18"/>
    <mergeCell ref="A19:D19"/>
    <mergeCell ref="E19:F19"/>
    <mergeCell ref="A20:D20"/>
    <mergeCell ref="E20:F20"/>
    <mergeCell ref="A21:D21"/>
    <mergeCell ref="E21:F21"/>
    <mergeCell ref="B31:D31"/>
    <mergeCell ref="E23:F23"/>
    <mergeCell ref="A24:C24"/>
    <mergeCell ref="E24:F24"/>
    <mergeCell ref="A26:G26"/>
    <mergeCell ref="A27:G27"/>
    <mergeCell ref="B30:E30"/>
  </mergeCells>
  <conditionalFormatting sqref="E8:E9 E16 E25 E18:E21">
    <cfRule type="cellIs" dxfId="81" priority="17" stopIfTrue="1" operator="equal">
      <formula>"No"</formula>
    </cfRule>
    <cfRule type="cellIs" dxfId="80" priority="18" stopIfTrue="1" operator="equal">
      <formula>"Yes"</formula>
    </cfRule>
  </conditionalFormatting>
  <conditionalFormatting sqref="F22">
    <cfRule type="cellIs" dxfId="79" priority="15" stopIfTrue="1" operator="equal">
      <formula>"Yes"</formula>
    </cfRule>
    <cfRule type="cellIs" dxfId="78" priority="16" stopIfTrue="1" operator="equal">
      <formula>"No"</formula>
    </cfRule>
  </conditionalFormatting>
  <conditionalFormatting sqref="E24">
    <cfRule type="cellIs" dxfId="77" priority="13" stopIfTrue="1" operator="equal">
      <formula>"No"</formula>
    </cfRule>
    <cfRule type="cellIs" dxfId="76" priority="14" stopIfTrue="1" operator="equal">
      <formula>"Yes"</formula>
    </cfRule>
  </conditionalFormatting>
  <conditionalFormatting sqref="E11">
    <cfRule type="cellIs" dxfId="75" priority="11" stopIfTrue="1" operator="equal">
      <formula>"No"</formula>
    </cfRule>
    <cfRule type="cellIs" dxfId="74" priority="12" stopIfTrue="1" operator="equal">
      <formula>"Yes"</formula>
    </cfRule>
  </conditionalFormatting>
  <conditionalFormatting sqref="E17">
    <cfRule type="cellIs" dxfId="73" priority="9" stopIfTrue="1" operator="equal">
      <formula>"No"</formula>
    </cfRule>
    <cfRule type="cellIs" dxfId="72" priority="10" stopIfTrue="1" operator="equal">
      <formula>"Yes"</formula>
    </cfRule>
  </conditionalFormatting>
  <conditionalFormatting sqref="E13">
    <cfRule type="cellIs" dxfId="71" priority="7" stopIfTrue="1" operator="equal">
      <formula>"No"</formula>
    </cfRule>
    <cfRule type="cellIs" dxfId="70" priority="8" stopIfTrue="1" operator="equal">
      <formula>"Yes"</formula>
    </cfRule>
  </conditionalFormatting>
  <conditionalFormatting sqref="E14">
    <cfRule type="cellIs" dxfId="69" priority="5" stopIfTrue="1" operator="equal">
      <formula>"No"</formula>
    </cfRule>
    <cfRule type="cellIs" dxfId="68" priority="6" stopIfTrue="1" operator="equal">
      <formula>"Yes"</formula>
    </cfRule>
  </conditionalFormatting>
  <conditionalFormatting sqref="E15">
    <cfRule type="cellIs" dxfId="67" priority="3" stopIfTrue="1" operator="equal">
      <formula>"No"</formula>
    </cfRule>
    <cfRule type="cellIs" dxfId="66" priority="4" stopIfTrue="1" operator="equal">
      <formula>"Yes"</formula>
    </cfRule>
  </conditionalFormatting>
  <conditionalFormatting sqref="E12">
    <cfRule type="cellIs" dxfId="65" priority="1" stopIfTrue="1" operator="equal">
      <formula>"No"</formula>
    </cfRule>
    <cfRule type="cellIs" dxfId="64" priority="2" stopIfTrue="1" operator="equal">
      <formula>"Yes"</formula>
    </cfRule>
  </conditionalFormatting>
  <dataValidations count="2">
    <dataValidation type="list" allowBlank="1" showInputMessage="1" showErrorMessage="1" sqref="F22" xr:uid="{3DFD31C2-5D04-4E24-BB95-173AF16F7597}">
      <formula1>"Yes,No"</formula1>
    </dataValidation>
    <dataValidation type="list" showInputMessage="1" showErrorMessage="1" sqref="E8:E9 E24 E11:E21" xr:uid="{ACF5A173-3C3A-4565-B6B3-728E34963F24}">
      <formula1>"Yes, No"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34595F-85AB-4BA2-BB73-2B9E4376BC21}">
  <dimension ref="A1:G63"/>
  <sheetViews>
    <sheetView workbookViewId="0">
      <selection activeCell="H22" sqref="H22"/>
    </sheetView>
  </sheetViews>
  <sheetFormatPr defaultRowHeight="15"/>
  <cols>
    <col min="1" max="1" width="50.7109375" customWidth="1"/>
    <col min="2" max="4" width="10.7109375" customWidth="1"/>
    <col min="5" max="5" width="20.7109375" customWidth="1"/>
  </cols>
  <sheetData>
    <row r="1" spans="1:7">
      <c r="A1" s="1" t="s">
        <v>69</v>
      </c>
      <c r="B1" s="2"/>
      <c r="C1" s="2"/>
      <c r="D1" s="2"/>
      <c r="E1" s="2"/>
      <c r="F1" s="2"/>
    </row>
    <row r="2" spans="1:7">
      <c r="A2" s="2" t="str">
        <f>RevHistory!A2</f>
        <v>Parent document: Optima CT620 Part Replacement and Service Directions</v>
      </c>
      <c r="B2" s="2"/>
      <c r="C2" s="2"/>
      <c r="D2" s="2"/>
      <c r="E2" s="2"/>
      <c r="F2" s="2"/>
    </row>
    <row r="3" spans="1:7">
      <c r="A3" s="137" t="str">
        <f>[1]RevHistory!$B$22</f>
        <v>Copyright 2019 General Electric Company. All rights reserved.</v>
      </c>
      <c r="B3" s="138"/>
      <c r="C3" s="138"/>
      <c r="D3" s="138"/>
      <c r="E3" s="117"/>
      <c r="F3" s="117"/>
      <c r="G3" s="19"/>
    </row>
    <row r="4" spans="1:7" ht="12.75" customHeight="1">
      <c r="A4" s="137"/>
      <c r="B4" s="138"/>
      <c r="C4" s="138"/>
      <c r="D4" s="138"/>
      <c r="E4" s="117"/>
      <c r="F4" s="117"/>
      <c r="G4" s="19"/>
    </row>
    <row r="5" spans="1:7">
      <c r="A5" s="137"/>
      <c r="B5" s="138"/>
      <c r="C5" s="138"/>
      <c r="D5" s="138"/>
      <c r="E5" s="117"/>
      <c r="F5" s="117"/>
      <c r="G5" s="19"/>
    </row>
    <row r="6" spans="1:7">
      <c r="A6" s="18" t="s">
        <v>70</v>
      </c>
      <c r="B6" s="3"/>
      <c r="C6" s="3"/>
      <c r="D6" s="3"/>
      <c r="E6" s="3"/>
    </row>
    <row r="8" spans="1:7">
      <c r="A8" s="21" t="s">
        <v>217</v>
      </c>
      <c r="B8" s="21"/>
      <c r="C8" s="21"/>
      <c r="D8" s="21"/>
      <c r="E8" s="21"/>
    </row>
    <row r="24" spans="1:7">
      <c r="E24" s="167" t="s">
        <v>54</v>
      </c>
    </row>
    <row r="25" spans="1:7" ht="15.75" thickBot="1">
      <c r="E25" s="168"/>
    </row>
    <row r="26" spans="1:7" ht="15.75" thickBot="1">
      <c r="A26" s="118" t="s">
        <v>218</v>
      </c>
      <c r="B26" s="118"/>
      <c r="C26" s="118"/>
      <c r="D26" s="118"/>
      <c r="E26" s="42"/>
    </row>
    <row r="27" spans="1:7" ht="15.75" thickBot="1">
      <c r="A27" s="118" t="s">
        <v>219</v>
      </c>
      <c r="B27" s="118"/>
      <c r="C27" s="118"/>
      <c r="D27" s="118"/>
      <c r="E27" s="42"/>
    </row>
    <row r="28" spans="1:7">
      <c r="A28" s="5"/>
      <c r="B28" s="5"/>
      <c r="C28" s="5"/>
      <c r="D28" s="5"/>
      <c r="E28" s="33"/>
    </row>
    <row r="29" spans="1:7">
      <c r="A29" s="39" t="s">
        <v>71</v>
      </c>
      <c r="B29" s="169" t="s">
        <v>72</v>
      </c>
      <c r="C29" s="169"/>
      <c r="D29" s="169"/>
      <c r="E29" s="170" t="s">
        <v>73</v>
      </c>
      <c r="F29" s="172" t="s">
        <v>54</v>
      </c>
      <c r="G29" s="118"/>
    </row>
    <row r="30" spans="1:7" ht="15.75" thickBot="1">
      <c r="A30" s="21"/>
      <c r="B30" s="43" t="s">
        <v>74</v>
      </c>
      <c r="C30" s="43" t="s">
        <v>75</v>
      </c>
      <c r="D30" s="43" t="s">
        <v>76</v>
      </c>
      <c r="E30" s="171"/>
      <c r="F30" s="173"/>
      <c r="G30" s="118"/>
    </row>
    <row r="31" spans="1:7" ht="30.75" thickBot="1">
      <c r="A31" s="44" t="s">
        <v>77</v>
      </c>
      <c r="B31" s="45">
        <v>0</v>
      </c>
      <c r="C31" s="45" t="s">
        <v>78</v>
      </c>
      <c r="D31" s="46" t="s">
        <v>79</v>
      </c>
      <c r="E31" s="47"/>
      <c r="F31" s="165"/>
      <c r="G31" s="118"/>
    </row>
    <row r="32" spans="1:7" ht="33" customHeight="1" thickBot="1">
      <c r="A32" s="121" t="s">
        <v>80</v>
      </c>
      <c r="B32" s="121"/>
      <c r="C32" s="121"/>
      <c r="F32" s="129"/>
      <c r="G32" s="130"/>
    </row>
    <row r="33" spans="1:7" ht="32.25" customHeight="1" thickBot="1">
      <c r="A33" s="121" t="s">
        <v>81</v>
      </c>
      <c r="B33" s="121"/>
      <c r="C33" s="121"/>
      <c r="F33" s="153"/>
      <c r="G33" s="130"/>
    </row>
    <row r="34" spans="1:7">
      <c r="A34" s="4"/>
      <c r="B34" s="4"/>
      <c r="C34" s="4"/>
      <c r="E34" s="33"/>
    </row>
    <row r="35" spans="1:7">
      <c r="A35" s="48" t="s">
        <v>82</v>
      </c>
      <c r="B35" s="49"/>
      <c r="C35" s="49"/>
      <c r="D35" s="49"/>
      <c r="E35" s="36"/>
    </row>
    <row r="36" spans="1:7" ht="15.75" thickBot="1">
      <c r="A36" s="50" t="s">
        <v>83</v>
      </c>
      <c r="B36" s="51"/>
      <c r="C36" s="51"/>
      <c r="D36" s="51"/>
      <c r="E36" s="40" t="s">
        <v>54</v>
      </c>
    </row>
    <row r="37" spans="1:7" s="19" customFormat="1" ht="15.75" thickBot="1">
      <c r="A37" s="166" t="s">
        <v>84</v>
      </c>
      <c r="B37" s="166"/>
      <c r="C37" s="166"/>
      <c r="D37" s="52"/>
      <c r="E37" s="42"/>
    </row>
    <row r="38" spans="1:7" s="57" customFormat="1" ht="26.25" thickBot="1">
      <c r="A38" s="53" t="s">
        <v>85</v>
      </c>
      <c r="B38" s="54"/>
      <c r="C38" s="54"/>
      <c r="D38" s="55"/>
      <c r="E38" s="56"/>
    </row>
    <row r="39" spans="1:7">
      <c r="A39" s="21" t="s">
        <v>86</v>
      </c>
      <c r="B39" s="21"/>
      <c r="C39" s="21"/>
      <c r="D39" s="21"/>
      <c r="E39" s="21"/>
    </row>
    <row r="40" spans="1:7" ht="45" customHeight="1" thickBot="1">
      <c r="A40" s="135" t="s">
        <v>87</v>
      </c>
      <c r="B40" s="135"/>
      <c r="C40" s="135"/>
      <c r="D40" s="135"/>
      <c r="E40" s="135"/>
    </row>
    <row r="41" spans="1:7" ht="15.75" thickBot="1">
      <c r="A41" s="20" t="s">
        <v>88</v>
      </c>
      <c r="C41" s="129"/>
      <c r="D41" s="136"/>
      <c r="E41" s="130"/>
    </row>
    <row r="42" spans="1:7" ht="15.75" thickBot="1">
      <c r="A42" s="20" t="s">
        <v>89</v>
      </c>
      <c r="C42" s="129"/>
      <c r="D42" s="136"/>
      <c r="E42" s="130"/>
    </row>
    <row r="43" spans="1:7" ht="15.75" thickBot="1">
      <c r="A43" s="20" t="s">
        <v>90</v>
      </c>
      <c r="C43" s="129"/>
      <c r="D43" s="136"/>
      <c r="E43" s="130"/>
    </row>
    <row r="44" spans="1:7" ht="15.75" thickBot="1">
      <c r="A44" s="118" t="s">
        <v>91</v>
      </c>
      <c r="B44" s="118"/>
      <c r="C44" s="118"/>
      <c r="D44" s="16"/>
      <c r="E44" s="42"/>
    </row>
    <row r="45" spans="1:7">
      <c r="A45" s="5"/>
      <c r="B45" s="5"/>
      <c r="C45" s="5"/>
      <c r="E45" s="33"/>
    </row>
    <row r="47" spans="1:7" ht="15.75" thickBot="1">
      <c r="A47" s="39" t="s">
        <v>92</v>
      </c>
      <c r="B47" s="39"/>
      <c r="C47" s="39"/>
      <c r="D47" s="39"/>
      <c r="E47" s="58" t="s">
        <v>54</v>
      </c>
    </row>
    <row r="48" spans="1:7" ht="15.75" thickBot="1">
      <c r="A48" s="118" t="s">
        <v>220</v>
      </c>
      <c r="B48" s="118"/>
      <c r="C48" s="118"/>
      <c r="E48" s="42"/>
    </row>
    <row r="49" spans="1:6" ht="15.75" thickBot="1">
      <c r="A49" s="121" t="s">
        <v>221</v>
      </c>
      <c r="B49" s="121"/>
      <c r="C49" s="121"/>
      <c r="D49" s="4"/>
      <c r="E49" s="42"/>
    </row>
    <row r="50" spans="1:6">
      <c r="A50" s="121"/>
      <c r="B50" s="121"/>
      <c r="C50" s="121"/>
    </row>
    <row r="51" spans="1:6" ht="15.75" thickBot="1">
      <c r="A51" s="39" t="s">
        <v>93</v>
      </c>
      <c r="B51" s="39"/>
      <c r="C51" s="39"/>
      <c r="D51" s="39"/>
      <c r="E51" s="58" t="s">
        <v>54</v>
      </c>
    </row>
    <row r="52" spans="1:6" s="19" customFormat="1" ht="15.75" thickBot="1">
      <c r="A52" s="121" t="s">
        <v>61</v>
      </c>
      <c r="B52" s="121"/>
      <c r="C52" s="121"/>
      <c r="D52" s="121"/>
      <c r="E52" s="42"/>
    </row>
    <row r="53" spans="1:6" ht="15.75" thickBot="1">
      <c r="A53" s="121" t="s">
        <v>68</v>
      </c>
      <c r="B53" s="121"/>
      <c r="C53" s="121"/>
      <c r="D53" s="121"/>
      <c r="E53" s="42"/>
    </row>
    <row r="54" spans="1:6">
      <c r="A54" s="4"/>
      <c r="B54" s="4"/>
      <c r="C54" s="4"/>
      <c r="D54" s="4"/>
      <c r="E54" s="38"/>
    </row>
    <row r="55" spans="1:6" ht="15.75" thickBot="1">
      <c r="A55" s="39" t="s">
        <v>65</v>
      </c>
      <c r="B55" s="21"/>
      <c r="C55" s="21"/>
      <c r="D55" s="21"/>
      <c r="E55" s="40" t="s">
        <v>54</v>
      </c>
    </row>
    <row r="56" spans="1:6" ht="15.75" thickBot="1">
      <c r="A56" s="121" t="s">
        <v>66</v>
      </c>
      <c r="B56" s="121"/>
      <c r="C56" s="121"/>
      <c r="E56" s="42"/>
    </row>
    <row r="58" spans="1:6" ht="16.5" customHeight="1">
      <c r="A58" s="112" t="s">
        <v>49</v>
      </c>
      <c r="B58" s="113"/>
      <c r="C58" s="113"/>
      <c r="D58" s="113"/>
      <c r="E58" s="113"/>
      <c r="F58" s="19"/>
    </row>
    <row r="59" spans="1:6" s="19" customFormat="1" ht="80.25" customHeight="1">
      <c r="A59" s="114"/>
      <c r="B59" s="115"/>
      <c r="C59" s="115"/>
      <c r="D59" s="115"/>
      <c r="E59" s="116"/>
    </row>
    <row r="60" spans="1:6" s="19" customFormat="1" ht="15" customHeight="1">
      <c r="A60" s="23"/>
      <c r="B60" s="9"/>
      <c r="C60" s="9"/>
      <c r="D60" s="9"/>
      <c r="E60" s="16"/>
    </row>
    <row r="62" spans="1:6">
      <c r="A62" s="2" t="str">
        <f>[1]RevHistory!$B$18&amp;"  rev  "&amp;[1]RevHistory!$B$19</f>
        <v>DOC2325560  rev  1</v>
      </c>
      <c r="B62" s="117" t="str">
        <f>[1]RevHistory!$B$20</f>
        <v>GE4879 - GE Healthcare Services Quality Form</v>
      </c>
      <c r="C62" s="117"/>
      <c r="D62" s="117"/>
      <c r="E62" s="118"/>
      <c r="F62" s="2" t="s">
        <v>94</v>
      </c>
    </row>
    <row r="63" spans="1:6">
      <c r="A63" s="2"/>
      <c r="B63" s="119" t="str">
        <f>[1]RevHistory!$B$21</f>
        <v>GE Confidential</v>
      </c>
      <c r="C63" s="119"/>
      <c r="D63" s="119"/>
      <c r="E63" s="2"/>
      <c r="F63" s="2"/>
    </row>
  </sheetData>
  <sheetProtection algorithmName="SHA-512" hashValue="ShPoMFYkimm+Mgj57Jm+LOzk97hLOywb8A8vZCRT/5c/ubRA0/qGcxpy9GbU70eUeIkPejyYjr6/SDUaRhKrTg==" saltValue="1eucR7k5NZUvoC1BJBu5Jw==" spinCount="100000" sheet="1" objects="1" scenarios="1"/>
  <mergeCells count="28">
    <mergeCell ref="A3:F5"/>
    <mergeCell ref="E24:E25"/>
    <mergeCell ref="A26:D26"/>
    <mergeCell ref="A27:D27"/>
    <mergeCell ref="B29:D29"/>
    <mergeCell ref="E29:E30"/>
    <mergeCell ref="F29:G30"/>
    <mergeCell ref="A48:C48"/>
    <mergeCell ref="F31:G31"/>
    <mergeCell ref="A32:C32"/>
    <mergeCell ref="F32:G32"/>
    <mergeCell ref="A33:C33"/>
    <mergeCell ref="F33:G33"/>
    <mergeCell ref="A37:C37"/>
    <mergeCell ref="A40:E40"/>
    <mergeCell ref="C41:E41"/>
    <mergeCell ref="C42:E42"/>
    <mergeCell ref="C43:E43"/>
    <mergeCell ref="A44:C44"/>
    <mergeCell ref="A59:E59"/>
    <mergeCell ref="B62:E62"/>
    <mergeCell ref="B63:D63"/>
    <mergeCell ref="A49:C49"/>
    <mergeCell ref="A50:C50"/>
    <mergeCell ref="A52:D52"/>
    <mergeCell ref="A53:D53"/>
    <mergeCell ref="A56:C56"/>
    <mergeCell ref="A58:E58"/>
  </mergeCells>
  <conditionalFormatting sqref="E24:E28 E61:E65 E69 F29:F33 E44:E49 E35:E38">
    <cfRule type="cellIs" dxfId="63" priority="3" stopIfTrue="1" operator="equal">
      <formula>"No"</formula>
    </cfRule>
    <cfRule type="cellIs" dxfId="62" priority="4" stopIfTrue="1" operator="equal">
      <formula>"Yes"</formula>
    </cfRule>
  </conditionalFormatting>
  <conditionalFormatting sqref="E50 E57:E58">
    <cfRule type="cellIs" dxfId="61" priority="5" stopIfTrue="1" operator="equal">
      <formula>"No"</formula>
    </cfRule>
    <cfRule type="cellIs" dxfId="60" priority="6" stopIfTrue="1" operator="equal">
      <formula>"Yes"</formula>
    </cfRule>
  </conditionalFormatting>
  <conditionalFormatting sqref="E56 E52:E54">
    <cfRule type="cellIs" dxfId="59" priority="1" stopIfTrue="1" operator="equal">
      <formula>"Yes"</formula>
    </cfRule>
    <cfRule type="cellIs" dxfId="58" priority="2" stopIfTrue="1" operator="equal">
      <formula>"No"</formula>
    </cfRule>
  </conditionalFormatting>
  <dataValidations count="3">
    <dataValidation type="list" allowBlank="1" showInputMessage="1" showErrorMessage="1" sqref="E56 E52:E54" xr:uid="{70DB8402-C043-4F7D-9D95-943602900BF1}">
      <formula1>"Yes,No"</formula1>
    </dataValidation>
    <dataValidation showInputMessage="1" showErrorMessage="1" sqref="E36 F29:F30 E24:E25" xr:uid="{5EC39D8F-1267-43F0-8981-6548DD5440DD}"/>
    <dataValidation type="list" showInputMessage="1" showErrorMessage="1" sqref="E48:E49 E44:E45 E26:E28 E37:E38 F32:F33 E35" xr:uid="{DB7C77C0-43D7-4490-BFD9-EDE0C43D4923}">
      <formula1>"Yes, No"</formula1>
    </dataValidation>
  </dataValidation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47F2A8-DEED-46AE-B46B-909D1A752577}">
  <dimension ref="A1:I80"/>
  <sheetViews>
    <sheetView workbookViewId="0">
      <selection activeCell="A3" sqref="A3:F5"/>
    </sheetView>
  </sheetViews>
  <sheetFormatPr defaultRowHeight="15"/>
  <cols>
    <col min="1" max="1" width="50.7109375" customWidth="1"/>
    <col min="2" max="4" width="10.7109375" customWidth="1"/>
    <col min="5" max="5" width="15.7109375" customWidth="1"/>
    <col min="6" max="6" width="20.7109375" customWidth="1"/>
    <col min="7" max="7" width="20.42578125" customWidth="1"/>
    <col min="8" max="8" width="10.7109375" customWidth="1"/>
    <col min="9" max="9" width="15.7109375" customWidth="1"/>
  </cols>
  <sheetData>
    <row r="1" spans="1:9">
      <c r="A1" s="1" t="s">
        <v>95</v>
      </c>
      <c r="B1" s="2"/>
      <c r="C1" s="2"/>
      <c r="D1" s="2"/>
      <c r="E1" s="2"/>
      <c r="F1" s="2"/>
      <c r="G1" s="19"/>
      <c r="H1" s="19"/>
      <c r="I1" s="19"/>
    </row>
    <row r="2" spans="1:9">
      <c r="A2" s="2" t="str">
        <f>RevHistory!A2</f>
        <v>Parent document: Optima CT620 Part Replacement and Service Directions</v>
      </c>
      <c r="B2" s="2"/>
      <c r="C2" s="2"/>
      <c r="D2" s="2"/>
      <c r="E2" s="2"/>
      <c r="F2" s="2"/>
      <c r="G2" s="19"/>
      <c r="H2" s="19"/>
      <c r="I2" s="19"/>
    </row>
    <row r="3" spans="1:9">
      <c r="A3" s="137" t="str">
        <f>[1]RevHistory!$B$22</f>
        <v>Copyright 2019 General Electric Company. All rights reserved.</v>
      </c>
      <c r="B3" s="138"/>
      <c r="C3" s="138"/>
      <c r="D3" s="138"/>
      <c r="E3" s="117"/>
      <c r="F3" s="117"/>
      <c r="G3" s="19"/>
    </row>
    <row r="4" spans="1:9" ht="12.75" customHeight="1">
      <c r="A4" s="137"/>
      <c r="B4" s="138"/>
      <c r="C4" s="138"/>
      <c r="D4" s="138"/>
      <c r="E4" s="117"/>
      <c r="F4" s="117"/>
      <c r="G4" s="19"/>
    </row>
    <row r="5" spans="1:9">
      <c r="A5" s="137"/>
      <c r="B5" s="138"/>
      <c r="C5" s="138"/>
      <c r="D5" s="138"/>
      <c r="E5" s="117"/>
      <c r="F5" s="117"/>
      <c r="G5" s="19"/>
    </row>
    <row r="6" spans="1:9" s="19" customFormat="1">
      <c r="A6" s="18" t="s">
        <v>70</v>
      </c>
      <c r="B6" s="3"/>
      <c r="C6" s="3"/>
      <c r="D6" s="3"/>
      <c r="E6" s="3"/>
      <c r="F6" s="3"/>
    </row>
    <row r="7" spans="1:9" s="19" customFormat="1">
      <c r="A7"/>
      <c r="B7"/>
      <c r="C7"/>
      <c r="D7"/>
      <c r="E7"/>
      <c r="F7"/>
    </row>
    <row r="8" spans="1:9" s="19" customFormat="1">
      <c r="A8" s="21" t="s">
        <v>96</v>
      </c>
      <c r="B8" s="21"/>
      <c r="C8" s="21"/>
      <c r="D8" s="21"/>
      <c r="E8" s="21"/>
      <c r="F8" s="21"/>
    </row>
    <row r="9" spans="1:9" s="19" customFormat="1">
      <c r="A9"/>
      <c r="B9"/>
      <c r="C9" s="135" t="s">
        <v>97</v>
      </c>
      <c r="D9" s="135"/>
      <c r="E9" s="135"/>
      <c r="F9" s="121"/>
    </row>
    <row r="10" spans="1:9" s="19" customFormat="1">
      <c r="A10"/>
      <c r="B10"/>
      <c r="C10" s="135"/>
      <c r="D10" s="135"/>
      <c r="E10" s="135"/>
      <c r="F10" s="121"/>
    </row>
    <row r="11" spans="1:9" s="19" customFormat="1">
      <c r="A11"/>
      <c r="B11"/>
      <c r="C11" s="135"/>
      <c r="D11" s="135"/>
      <c r="E11" s="135"/>
      <c r="F11" s="121"/>
    </row>
    <row r="12" spans="1:9" s="19" customFormat="1">
      <c r="A12"/>
      <c r="B12"/>
      <c r="C12" s="135"/>
      <c r="D12" s="135"/>
      <c r="E12" s="135"/>
      <c r="F12" s="121"/>
    </row>
    <row r="13" spans="1:9" s="19" customFormat="1">
      <c r="A13"/>
      <c r="B13"/>
      <c r="C13" s="135"/>
      <c r="D13" s="135"/>
      <c r="E13" s="135"/>
      <c r="F13" s="121"/>
    </row>
    <row r="14" spans="1:9" s="19" customFormat="1">
      <c r="A14"/>
      <c r="B14"/>
      <c r="C14"/>
      <c r="D14"/>
      <c r="E14"/>
      <c r="F14"/>
    </row>
    <row r="15" spans="1:9" s="19" customFormat="1" ht="15.75" thickBot="1">
      <c r="A15"/>
      <c r="B15"/>
      <c r="C15"/>
      <c r="D15"/>
      <c r="E15" s="40" t="s">
        <v>54</v>
      </c>
      <c r="F15"/>
    </row>
    <row r="16" spans="1:9" s="19" customFormat="1" ht="15.75" thickBot="1">
      <c r="A16" s="121" t="s">
        <v>98</v>
      </c>
      <c r="B16" s="118"/>
      <c r="C16" s="118"/>
      <c r="D16" s="118"/>
      <c r="E16" s="42"/>
      <c r="F16"/>
    </row>
    <row r="17" spans="1:7" s="19" customFormat="1" ht="15.75" thickBot="1">
      <c r="A17" s="118" t="s">
        <v>99</v>
      </c>
      <c r="B17" s="118"/>
      <c r="C17" s="118"/>
      <c r="D17" s="174"/>
      <c r="E17" s="42"/>
      <c r="F17"/>
    </row>
    <row r="18" spans="1:7" s="19" customFormat="1">
      <c r="A18" s="5"/>
      <c r="B18" s="5"/>
      <c r="C18" s="5"/>
      <c r="D18" s="16"/>
      <c r="E18" s="33"/>
      <c r="F18"/>
    </row>
    <row r="19" spans="1:7" s="19" customFormat="1" ht="15.75" thickBot="1">
      <c r="A19" s="21" t="s">
        <v>100</v>
      </c>
      <c r="B19" s="21"/>
      <c r="C19" s="21"/>
      <c r="D19" s="21"/>
      <c r="E19" s="40" t="s">
        <v>54</v>
      </c>
    </row>
    <row r="20" spans="1:7" s="19" customFormat="1" ht="15.75" thickBot="1">
      <c r="A20" s="118" t="s">
        <v>101</v>
      </c>
      <c r="B20" s="118"/>
      <c r="C20" s="118"/>
      <c r="D20" s="118"/>
      <c r="E20" s="42"/>
      <c r="F20"/>
    </row>
    <row r="21" spans="1:7" s="19" customFormat="1" ht="15.75" thickBot="1">
      <c r="A21" s="126" t="s">
        <v>102</v>
      </c>
      <c r="B21" s="126"/>
      <c r="C21" s="126"/>
      <c r="D21" s="126"/>
      <c r="E21" s="42"/>
      <c r="F21"/>
    </row>
    <row r="23" spans="1:7">
      <c r="A23" s="182" t="s">
        <v>103</v>
      </c>
      <c r="B23" s="182"/>
      <c r="C23" s="182"/>
      <c r="D23" s="182"/>
      <c r="E23" s="182"/>
      <c r="F23" s="183"/>
    </row>
    <row r="24" spans="1:7">
      <c r="A24" s="184"/>
      <c r="B24" s="185" t="s">
        <v>104</v>
      </c>
      <c r="C24" s="185"/>
      <c r="D24" s="185"/>
      <c r="E24" s="43"/>
      <c r="F24" s="170" t="s">
        <v>54</v>
      </c>
    </row>
    <row r="25" spans="1:7" ht="15.75" thickBot="1">
      <c r="A25" s="184"/>
      <c r="B25" s="43" t="s">
        <v>74</v>
      </c>
      <c r="C25" s="43" t="s">
        <v>75</v>
      </c>
      <c r="D25" s="43" t="s">
        <v>76</v>
      </c>
      <c r="E25" s="59" t="s">
        <v>73</v>
      </c>
      <c r="F25" s="186"/>
    </row>
    <row r="26" spans="1:7" ht="15.75" thickBot="1">
      <c r="A26" t="s">
        <v>105</v>
      </c>
      <c r="B26" s="60" t="s">
        <v>106</v>
      </c>
      <c r="C26" s="60" t="s">
        <v>106</v>
      </c>
      <c r="D26" s="61" t="s">
        <v>106</v>
      </c>
      <c r="E26" s="62"/>
      <c r="F26" s="33"/>
    </row>
    <row r="27" spans="1:7" ht="15.75" thickBot="1">
      <c r="A27" t="s">
        <v>107</v>
      </c>
      <c r="B27" s="60" t="s">
        <v>106</v>
      </c>
      <c r="C27" s="60" t="s">
        <v>106</v>
      </c>
      <c r="D27" s="61" t="s">
        <v>106</v>
      </c>
      <c r="E27" s="62"/>
    </row>
    <row r="28" spans="1:7" ht="45.75" thickBot="1">
      <c r="A28" s="4" t="s">
        <v>108</v>
      </c>
      <c r="B28" s="63" t="s">
        <v>222</v>
      </c>
      <c r="C28" s="64" t="s">
        <v>223</v>
      </c>
      <c r="D28" s="65" t="s">
        <v>109</v>
      </c>
      <c r="E28" s="42"/>
      <c r="F28" s="42"/>
    </row>
    <row r="29" spans="1:7" ht="30.75" thickBot="1">
      <c r="A29" s="4" t="s">
        <v>110</v>
      </c>
      <c r="B29" s="187" t="s">
        <v>224</v>
      </c>
      <c r="C29" s="188"/>
      <c r="D29" s="66" t="s">
        <v>111</v>
      </c>
      <c r="E29" s="42"/>
      <c r="F29" s="42"/>
    </row>
    <row r="30" spans="1:7" ht="15.75" thickBot="1">
      <c r="A30" t="s">
        <v>112</v>
      </c>
      <c r="B30" s="60" t="s">
        <v>106</v>
      </c>
      <c r="C30" s="60" t="s">
        <v>106</v>
      </c>
      <c r="D30" s="61" t="s">
        <v>106</v>
      </c>
      <c r="E30" s="67" t="s">
        <v>106</v>
      </c>
      <c r="F30" s="42"/>
    </row>
    <row r="32" spans="1:7">
      <c r="A32" s="68" t="s">
        <v>113</v>
      </c>
      <c r="B32" s="35"/>
      <c r="C32" s="35"/>
      <c r="D32" s="36"/>
      <c r="E32" s="36"/>
      <c r="F32" s="36"/>
      <c r="G32" s="19"/>
    </row>
    <row r="33" spans="1:7" s="19" customFormat="1" ht="15.75" thickBot="1">
      <c r="A33" s="69"/>
      <c r="F33" s="40" t="s">
        <v>54</v>
      </c>
    </row>
    <row r="34" spans="1:7" ht="15.75" thickBot="1">
      <c r="A34" s="121" t="s">
        <v>114</v>
      </c>
      <c r="B34" s="118"/>
      <c r="C34" s="118"/>
      <c r="D34" s="174"/>
      <c r="E34" s="16"/>
      <c r="F34" s="42"/>
    </row>
    <row r="36" spans="1:7">
      <c r="A36" s="39" t="s">
        <v>115</v>
      </c>
      <c r="B36" s="169" t="s">
        <v>72</v>
      </c>
      <c r="C36" s="169"/>
      <c r="D36" s="176"/>
      <c r="E36" s="177" t="s">
        <v>73</v>
      </c>
      <c r="F36" s="179" t="s">
        <v>54</v>
      </c>
    </row>
    <row r="37" spans="1:7" ht="15.75" thickBot="1">
      <c r="A37" s="21"/>
      <c r="B37" s="43" t="s">
        <v>74</v>
      </c>
      <c r="C37" s="43" t="s">
        <v>75</v>
      </c>
      <c r="D37" s="70" t="s">
        <v>76</v>
      </c>
      <c r="E37" s="178"/>
      <c r="F37" s="180"/>
    </row>
    <row r="38" spans="1:7" ht="30.75" thickBot="1">
      <c r="A38" s="44" t="s">
        <v>116</v>
      </c>
      <c r="B38" s="45">
        <v>0</v>
      </c>
      <c r="C38" s="45" t="s">
        <v>78</v>
      </c>
      <c r="D38" s="46" t="s">
        <v>79</v>
      </c>
      <c r="E38" s="47"/>
      <c r="F38" s="42"/>
    </row>
    <row r="39" spans="1:7" ht="15.75" thickBot="1">
      <c r="A39" s="148" t="s">
        <v>117</v>
      </c>
      <c r="B39" s="118"/>
      <c r="C39" s="118"/>
      <c r="D39" s="118"/>
      <c r="E39" s="71"/>
      <c r="F39" s="42"/>
    </row>
    <row r="40" spans="1:7" ht="15.75" thickBot="1">
      <c r="A40" s="121" t="s">
        <v>81</v>
      </c>
      <c r="B40" s="121"/>
      <c r="C40" s="121"/>
      <c r="D40" s="121"/>
      <c r="F40" s="42"/>
    </row>
    <row r="41" spans="1:7" ht="15.75" thickBot="1">
      <c r="A41" t="s">
        <v>118</v>
      </c>
      <c r="F41" s="42"/>
    </row>
    <row r="42" spans="1:7">
      <c r="F42" s="33"/>
    </row>
    <row r="43" spans="1:7">
      <c r="A43" s="18" t="s">
        <v>119</v>
      </c>
      <c r="B43" s="3"/>
      <c r="C43" s="3"/>
      <c r="D43" s="3"/>
      <c r="E43" s="3"/>
      <c r="F43" s="3"/>
      <c r="G43" s="19"/>
    </row>
    <row r="44" spans="1:7" ht="15.75" thickBot="1">
      <c r="A44" s="39"/>
      <c r="B44" s="72"/>
      <c r="C44" s="72"/>
      <c r="D44" s="72"/>
      <c r="E44" s="73" t="s">
        <v>73</v>
      </c>
      <c r="F44" s="73" t="s">
        <v>54</v>
      </c>
    </row>
    <row r="45" spans="1:7" s="19" customFormat="1" ht="15.75" thickBot="1">
      <c r="A45" s="181" t="s">
        <v>120</v>
      </c>
      <c r="B45" s="121"/>
      <c r="C45" s="121"/>
      <c r="D45" s="121"/>
      <c r="F45" s="42"/>
    </row>
    <row r="46" spans="1:7" s="19" customFormat="1" ht="25.5" customHeight="1" thickBot="1">
      <c r="A46" s="121" t="s">
        <v>121</v>
      </c>
      <c r="B46" s="121"/>
      <c r="C46" s="121"/>
      <c r="D46" s="118"/>
      <c r="E46"/>
      <c r="F46" s="42"/>
    </row>
    <row r="47" spans="1:7" s="19" customFormat="1">
      <c r="A47" s="4"/>
      <c r="B47" s="4"/>
      <c r="C47" s="4"/>
      <c r="D47"/>
      <c r="E47"/>
      <c r="F47" s="33"/>
    </row>
    <row r="48" spans="1:7" ht="15.75" thickBot="1">
      <c r="A48" s="39" t="s">
        <v>122</v>
      </c>
      <c r="B48" s="21"/>
      <c r="C48" s="21"/>
      <c r="D48" s="21"/>
      <c r="E48" s="21"/>
      <c r="F48" s="40" t="s">
        <v>54</v>
      </c>
      <c r="G48" s="19"/>
    </row>
    <row r="49" spans="1:7" ht="15.75" thickBot="1">
      <c r="A49" s="118" t="s">
        <v>123</v>
      </c>
      <c r="B49" s="118"/>
      <c r="C49" s="118"/>
      <c r="D49" s="118"/>
      <c r="F49" s="42"/>
    </row>
    <row r="50" spans="1:7" ht="15.75" thickBot="1">
      <c r="A50" s="118" t="s">
        <v>124</v>
      </c>
      <c r="B50" s="118"/>
      <c r="C50" s="118"/>
      <c r="D50" s="118"/>
      <c r="F50" s="42"/>
    </row>
    <row r="51" spans="1:7" ht="15.75" thickBot="1">
      <c r="A51" s="118" t="s">
        <v>125</v>
      </c>
      <c r="B51" s="118"/>
      <c r="C51" s="118"/>
      <c r="D51" s="118"/>
      <c r="F51" s="42"/>
    </row>
    <row r="52" spans="1:7" ht="15.75" thickBot="1">
      <c r="A52" s="118" t="s">
        <v>126</v>
      </c>
      <c r="B52" s="118"/>
      <c r="C52" s="118"/>
      <c r="D52" s="118"/>
      <c r="F52" s="42"/>
    </row>
    <row r="53" spans="1:7" ht="15.75" thickBot="1">
      <c r="A53" s="118" t="s">
        <v>127</v>
      </c>
      <c r="B53" s="118"/>
      <c r="C53" s="118"/>
      <c r="D53" s="118"/>
      <c r="F53" s="42"/>
    </row>
    <row r="55" spans="1:7" ht="15.75" thickBot="1">
      <c r="A55" s="39" t="s">
        <v>128</v>
      </c>
      <c r="B55" s="39"/>
      <c r="C55" s="39"/>
      <c r="D55" s="39"/>
      <c r="E55" s="39"/>
      <c r="F55" s="58" t="s">
        <v>54</v>
      </c>
      <c r="G55" s="19"/>
    </row>
    <row r="56" spans="1:7" ht="15.75" thickBot="1">
      <c r="A56" s="118" t="s">
        <v>129</v>
      </c>
      <c r="B56" s="118"/>
      <c r="C56" s="118"/>
      <c r="D56" s="118"/>
      <c r="E56" s="33"/>
      <c r="F56" s="42"/>
    </row>
    <row r="57" spans="1:7" ht="15.75" thickBot="1">
      <c r="A57" s="118" t="s">
        <v>130</v>
      </c>
      <c r="B57" s="118"/>
      <c r="C57" s="118"/>
      <c r="D57" s="118"/>
      <c r="E57" s="33"/>
      <c r="F57" s="42"/>
    </row>
    <row r="59" spans="1:7">
      <c r="A59" s="39" t="s">
        <v>131</v>
      </c>
      <c r="B59" s="169" t="s">
        <v>72</v>
      </c>
      <c r="C59" s="169"/>
      <c r="D59" s="169"/>
      <c r="E59" s="74"/>
      <c r="F59" s="167" t="s">
        <v>54</v>
      </c>
    </row>
    <row r="60" spans="1:7" ht="15.75" thickBot="1">
      <c r="A60" s="21"/>
      <c r="B60" s="43" t="s">
        <v>74</v>
      </c>
      <c r="C60" s="43" t="s">
        <v>75</v>
      </c>
      <c r="D60" s="43" t="s">
        <v>76</v>
      </c>
      <c r="E60" s="75" t="s">
        <v>73</v>
      </c>
      <c r="F60" s="168"/>
    </row>
    <row r="61" spans="1:7" ht="30.75" thickBot="1">
      <c r="A61" s="4" t="s">
        <v>132</v>
      </c>
      <c r="B61" s="45" t="s">
        <v>133</v>
      </c>
      <c r="C61" s="45" t="s">
        <v>134</v>
      </c>
      <c r="D61" s="76" t="s">
        <v>109</v>
      </c>
      <c r="E61" s="42"/>
      <c r="F61" s="42"/>
    </row>
    <row r="62" spans="1:7" ht="30.75" thickBot="1">
      <c r="A62" s="4" t="s">
        <v>135</v>
      </c>
      <c r="B62" s="45" t="s">
        <v>133</v>
      </c>
      <c r="C62" s="45" t="s">
        <v>134</v>
      </c>
      <c r="D62" s="76" t="s">
        <v>109</v>
      </c>
      <c r="E62" s="42"/>
      <c r="F62" s="42"/>
    </row>
    <row r="63" spans="1:7">
      <c r="A63" s="175" t="s">
        <v>136</v>
      </c>
      <c r="B63" s="161"/>
      <c r="C63" s="161"/>
      <c r="D63" s="161"/>
      <c r="E63" s="161"/>
      <c r="F63" s="118"/>
    </row>
    <row r="64" spans="1:7" ht="64.5" customHeight="1">
      <c r="A64" s="4"/>
      <c r="B64" s="4"/>
      <c r="C64" s="4"/>
      <c r="F64" s="33"/>
    </row>
    <row r="65" spans="1:7">
      <c r="A65" s="121"/>
      <c r="B65" s="121"/>
      <c r="C65" s="121"/>
    </row>
    <row r="66" spans="1:7" ht="15.75" thickBot="1">
      <c r="A66" s="39" t="s">
        <v>93</v>
      </c>
      <c r="B66" s="39"/>
      <c r="C66" s="39"/>
      <c r="D66" s="39"/>
      <c r="E66" s="39"/>
      <c r="F66" s="58" t="s">
        <v>54</v>
      </c>
    </row>
    <row r="67" spans="1:7" ht="15.75" thickBot="1">
      <c r="A67" s="118" t="s">
        <v>59</v>
      </c>
      <c r="B67" s="118"/>
      <c r="C67" s="118"/>
      <c r="D67" s="174"/>
      <c r="F67" s="42"/>
      <c r="G67" s="16"/>
    </row>
    <row r="68" spans="1:7" ht="15.75" thickBot="1">
      <c r="A68" s="121" t="s">
        <v>60</v>
      </c>
      <c r="B68" s="121"/>
      <c r="C68" s="121"/>
      <c r="D68" s="121"/>
      <c r="F68" s="42"/>
      <c r="G68" s="16"/>
    </row>
    <row r="69" spans="1:7" ht="15.75" thickBot="1">
      <c r="A69" s="121" t="s">
        <v>61</v>
      </c>
      <c r="B69" s="121"/>
      <c r="C69" s="121"/>
      <c r="D69" s="121"/>
      <c r="F69" s="42"/>
      <c r="G69" s="16"/>
    </row>
    <row r="70" spans="1:7" ht="15.75" thickBot="1">
      <c r="A70" s="121" t="s">
        <v>68</v>
      </c>
      <c r="B70" s="121"/>
      <c r="C70" s="121"/>
      <c r="D70" s="121"/>
      <c r="F70" s="42"/>
    </row>
    <row r="71" spans="1:7">
      <c r="A71" s="4"/>
      <c r="B71" s="4"/>
      <c r="C71" s="4"/>
      <c r="D71" s="4"/>
      <c r="F71" s="38"/>
    </row>
    <row r="72" spans="1:7" ht="15.75" thickBot="1">
      <c r="A72" s="39" t="s">
        <v>65</v>
      </c>
      <c r="B72" s="21"/>
      <c r="C72" s="21"/>
      <c r="D72" s="21"/>
      <c r="E72" s="21"/>
      <c r="F72" s="40" t="s">
        <v>54</v>
      </c>
    </row>
    <row r="73" spans="1:7" ht="15.75" thickBot="1">
      <c r="A73" s="121" t="s">
        <v>66</v>
      </c>
      <c r="B73" s="121"/>
      <c r="C73" s="121"/>
      <c r="F73" s="42"/>
    </row>
    <row r="75" spans="1:7">
      <c r="A75" s="112" t="s">
        <v>49</v>
      </c>
      <c r="B75" s="113"/>
      <c r="C75" s="113"/>
      <c r="D75" s="113"/>
      <c r="E75" s="113"/>
      <c r="F75" s="113"/>
      <c r="G75" s="19"/>
    </row>
    <row r="76" spans="1:7" ht="80.25" customHeight="1">
      <c r="A76" s="114"/>
      <c r="B76" s="115"/>
      <c r="C76" s="115"/>
      <c r="D76" s="115"/>
      <c r="E76" s="115"/>
      <c r="F76" s="116"/>
      <c r="G76" s="19"/>
    </row>
    <row r="77" spans="1:7">
      <c r="A77" s="23"/>
      <c r="B77" s="9"/>
      <c r="C77" s="9"/>
      <c r="D77" s="9"/>
      <c r="E77" s="9"/>
      <c r="F77" s="16"/>
      <c r="G77" s="19"/>
    </row>
    <row r="79" spans="1:7">
      <c r="A79" s="2" t="str">
        <f>[1]RevHistory!$B$18&amp;"  rev  "&amp;[1]RevHistory!$B$19</f>
        <v>DOC2325560  rev  1</v>
      </c>
      <c r="B79" s="117" t="s">
        <v>137</v>
      </c>
      <c r="C79" s="117"/>
      <c r="D79" s="117"/>
      <c r="E79" s="117"/>
      <c r="F79" s="118"/>
      <c r="G79" s="2" t="s">
        <v>138</v>
      </c>
    </row>
    <row r="80" spans="1:7">
      <c r="A80" s="2"/>
      <c r="B80" s="119" t="s">
        <v>139</v>
      </c>
      <c r="C80" s="119"/>
      <c r="D80" s="119"/>
      <c r="E80" s="41"/>
      <c r="F80" s="2"/>
      <c r="G80" s="2"/>
    </row>
  </sheetData>
  <sheetProtection algorithmName="SHA-512" hashValue="0+25SNxFDCEFv3kmAeyHPMaBM8Wz/rAImgz666IG6a7KBNt6RHn9Bdnj6VYzUSgrcIiN6xPsTrxwVugRby/xyg==" saltValue="DBVRpEOrRHsfPpL36+SW/Q==" spinCount="100000" sheet="1" objects="1" scenarios="1"/>
  <mergeCells count="39">
    <mergeCell ref="A21:D21"/>
    <mergeCell ref="A3:F5"/>
    <mergeCell ref="C9:F13"/>
    <mergeCell ref="A16:D16"/>
    <mergeCell ref="A17:D17"/>
    <mergeCell ref="A20:D20"/>
    <mergeCell ref="A45:D45"/>
    <mergeCell ref="A23:F23"/>
    <mergeCell ref="A24:A25"/>
    <mergeCell ref="B24:D24"/>
    <mergeCell ref="F24:F25"/>
    <mergeCell ref="B29:C29"/>
    <mergeCell ref="A34:D34"/>
    <mergeCell ref="B36:D36"/>
    <mergeCell ref="E36:E37"/>
    <mergeCell ref="F36:F37"/>
    <mergeCell ref="A39:D39"/>
    <mergeCell ref="A40:D40"/>
    <mergeCell ref="A65:C65"/>
    <mergeCell ref="A46:D46"/>
    <mergeCell ref="A49:D49"/>
    <mergeCell ref="A50:D50"/>
    <mergeCell ref="A51:D51"/>
    <mergeCell ref="A52:D52"/>
    <mergeCell ref="A53:D53"/>
    <mergeCell ref="A56:D56"/>
    <mergeCell ref="A57:D57"/>
    <mergeCell ref="B59:D59"/>
    <mergeCell ref="F59:F60"/>
    <mergeCell ref="A63:F63"/>
    <mergeCell ref="A76:F76"/>
    <mergeCell ref="B79:F79"/>
    <mergeCell ref="B80:D80"/>
    <mergeCell ref="A67:D67"/>
    <mergeCell ref="A68:D68"/>
    <mergeCell ref="A69:D69"/>
    <mergeCell ref="A70:D70"/>
    <mergeCell ref="A73:C73"/>
    <mergeCell ref="A75:F75"/>
  </mergeCells>
  <conditionalFormatting sqref="E16:E17 E20:E21 F28:F30 F34:F35 F38:F43 F45:F47 F49:F54 F56:F58 F61:F63 F70:F71 F65 F73:F74">
    <cfRule type="cellIs" dxfId="57" priority="7" stopIfTrue="1" operator="equal">
      <formula>"Yes"</formula>
    </cfRule>
    <cfRule type="cellIs" dxfId="56" priority="8" stopIfTrue="1" operator="equal">
      <formula>"No"</formula>
    </cfRule>
  </conditionalFormatting>
  <conditionalFormatting sqref="F31">
    <cfRule type="cellIs" dxfId="55" priority="9" stopIfTrue="1" operator="equal">
      <formula>"No"</formula>
    </cfRule>
    <cfRule type="cellIs" dxfId="54" priority="10" stopIfTrue="1" operator="equal">
      <formula>"Yes"</formula>
    </cfRule>
  </conditionalFormatting>
  <conditionalFormatting sqref="F69">
    <cfRule type="cellIs" dxfId="53" priority="5" stopIfTrue="1" operator="equal">
      <formula>"Yes"</formula>
    </cfRule>
    <cfRule type="cellIs" dxfId="52" priority="6" stopIfTrue="1" operator="equal">
      <formula>"No"</formula>
    </cfRule>
  </conditionalFormatting>
  <conditionalFormatting sqref="F68">
    <cfRule type="cellIs" dxfId="51" priority="3" stopIfTrue="1" operator="equal">
      <formula>"Yes"</formula>
    </cfRule>
    <cfRule type="cellIs" dxfId="50" priority="4" stopIfTrue="1" operator="equal">
      <formula>"No"</formula>
    </cfRule>
  </conditionalFormatting>
  <conditionalFormatting sqref="F67">
    <cfRule type="cellIs" dxfId="49" priority="1" stopIfTrue="1" operator="equal">
      <formula>"Yes"</formula>
    </cfRule>
    <cfRule type="cellIs" dxfId="48" priority="2" stopIfTrue="1" operator="equal">
      <formula>"No"</formula>
    </cfRule>
  </conditionalFormatting>
  <dataValidations count="3">
    <dataValidation type="list" allowBlank="1" showInputMessage="1" showErrorMessage="1" sqref="E26" xr:uid="{F17B431B-886B-4C16-9980-51E7A9D4A8BB}">
      <formula1>"8-inch(2106573), 7-inch(5487992-2)"</formula1>
    </dataValidation>
    <dataValidation type="list" allowBlank="1" showInputMessage="1" showErrorMessage="1" sqref="E27" xr:uid="{34BD0BA3-D6D8-495E-BD76-E62AA6C43DED}">
      <formula1>"Customer's Contractor, GE shipped, Mechanical Installer, Other"</formula1>
    </dataValidation>
    <dataValidation type="list" allowBlank="1" showInputMessage="1" showErrorMessage="1" sqref="F61:F62 F73 E16:E17 E20:E21 F28:F30 F34 F49:F53 F45:F46 F56:F57 F38:F42 F67:F71" xr:uid="{9821B4B6-989B-4B54-8208-177DCD1B859E}">
      <formula1>"Yes,No"</formula1>
    </dataValidation>
  </dataValidation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CC696-6764-4705-8310-5D898D7E3866}">
  <dimension ref="A1:H30"/>
  <sheetViews>
    <sheetView workbookViewId="0">
      <selection activeCell="A3" sqref="A3:F5"/>
    </sheetView>
  </sheetViews>
  <sheetFormatPr defaultRowHeight="15"/>
  <cols>
    <col min="1" max="1" width="50.7109375" customWidth="1"/>
    <col min="2" max="5" width="10.7109375" customWidth="1"/>
    <col min="8" max="8" width="15.7109375" customWidth="1"/>
  </cols>
  <sheetData>
    <row r="1" spans="1:8">
      <c r="A1" s="1" t="s">
        <v>140</v>
      </c>
      <c r="B1" s="2"/>
      <c r="C1" s="2"/>
      <c r="D1" s="2"/>
      <c r="E1" s="2"/>
      <c r="F1" s="2"/>
      <c r="G1" s="2"/>
    </row>
    <row r="2" spans="1:8">
      <c r="A2" s="2" t="str">
        <f>RevHistory!A2</f>
        <v>Parent document: Optima CT620 Part Replacement and Service Directions</v>
      </c>
      <c r="B2" s="2"/>
      <c r="C2" s="2"/>
      <c r="D2" s="2"/>
      <c r="E2" s="2"/>
      <c r="F2" s="2"/>
      <c r="G2" s="2"/>
    </row>
    <row r="3" spans="1:8">
      <c r="A3" s="137" t="str">
        <f>[1]RevHistory!$B$22</f>
        <v>Copyright 2019 General Electric Company. All rights reserved.</v>
      </c>
      <c r="B3" s="138"/>
      <c r="C3" s="138"/>
      <c r="D3" s="138"/>
      <c r="E3" s="117"/>
      <c r="F3" s="117"/>
      <c r="G3" s="2"/>
    </row>
    <row r="4" spans="1:8">
      <c r="A4" s="137"/>
      <c r="B4" s="138"/>
      <c r="C4" s="138"/>
      <c r="D4" s="138"/>
      <c r="E4" s="117"/>
      <c r="F4" s="117"/>
      <c r="G4" s="2"/>
    </row>
    <row r="5" spans="1:8">
      <c r="A5" s="137"/>
      <c r="B5" s="138"/>
      <c r="C5" s="138"/>
      <c r="D5" s="138"/>
      <c r="E5" s="117"/>
      <c r="F5" s="117"/>
      <c r="G5" s="2"/>
    </row>
    <row r="6" spans="1:8" s="19" customFormat="1"/>
    <row r="7" spans="1:8">
      <c r="A7" s="164" t="s">
        <v>141</v>
      </c>
      <c r="B7" s="164"/>
      <c r="C7" s="164"/>
      <c r="D7" s="164"/>
      <c r="E7" s="195"/>
      <c r="F7" s="3"/>
      <c r="G7" s="3"/>
      <c r="H7" s="24"/>
    </row>
    <row r="8" spans="1:8" s="19" customFormat="1">
      <c r="A8" s="23"/>
      <c r="B8" s="23"/>
      <c r="C8" s="23"/>
      <c r="D8" s="32"/>
      <c r="E8" s="33"/>
      <c r="F8" s="16"/>
      <c r="G8" s="16"/>
    </row>
    <row r="9" spans="1:8">
      <c r="A9" s="34" t="s">
        <v>53</v>
      </c>
      <c r="B9" s="35"/>
      <c r="C9" s="35"/>
      <c r="D9" s="36"/>
      <c r="E9" s="36"/>
      <c r="F9" s="3"/>
      <c r="G9" s="3"/>
    </row>
    <row r="10" spans="1:8" ht="15.75" thickBot="1">
      <c r="A10" s="37"/>
      <c r="B10" s="21"/>
      <c r="C10" s="21"/>
      <c r="D10" s="21"/>
      <c r="E10" s="196" t="s">
        <v>54</v>
      </c>
      <c r="F10" s="196"/>
      <c r="G10" s="21"/>
      <c r="H10" s="19"/>
    </row>
    <row r="11" spans="1:8" ht="15.75" thickBot="1">
      <c r="A11" s="158" t="s">
        <v>142</v>
      </c>
      <c r="B11" s="148"/>
      <c r="C11" s="148"/>
      <c r="D11" s="197"/>
      <c r="E11" s="192"/>
      <c r="F11" s="193"/>
      <c r="G11" s="16"/>
    </row>
    <row r="12" spans="1:8" ht="15.75" thickBot="1">
      <c r="A12" s="194" t="s">
        <v>143</v>
      </c>
      <c r="B12" s="148"/>
      <c r="C12" s="148"/>
      <c r="D12" s="197"/>
      <c r="E12" s="192"/>
      <c r="F12" s="193"/>
      <c r="G12" s="16"/>
    </row>
    <row r="13" spans="1:8" ht="15.75" thickBot="1">
      <c r="A13" s="194" t="s">
        <v>144</v>
      </c>
      <c r="B13" s="121"/>
      <c r="C13" s="121"/>
      <c r="D13" s="145"/>
      <c r="E13" s="192"/>
      <c r="F13" s="193"/>
      <c r="G13" s="16"/>
    </row>
    <row r="14" spans="1:8" ht="15.75" thickBot="1">
      <c r="A14" s="194" t="s">
        <v>145</v>
      </c>
      <c r="B14" s="121"/>
      <c r="C14" s="121"/>
      <c r="D14" s="145"/>
      <c r="E14" s="192"/>
      <c r="F14" s="193"/>
      <c r="G14" s="16"/>
    </row>
    <row r="15" spans="1:8" ht="15.75" thickBot="1">
      <c r="A15" s="158" t="s">
        <v>146</v>
      </c>
      <c r="B15" s="121"/>
      <c r="C15" s="121"/>
      <c r="D15" s="145"/>
      <c r="E15" s="192"/>
      <c r="F15" s="193"/>
      <c r="G15" s="16"/>
    </row>
    <row r="16" spans="1:8" s="19" customFormat="1" ht="15.75" thickBot="1">
      <c r="A16" s="148" t="s">
        <v>147</v>
      </c>
      <c r="B16" s="148"/>
      <c r="C16" s="148"/>
      <c r="D16" s="148"/>
      <c r="E16" s="192"/>
      <c r="F16" s="193"/>
    </row>
    <row r="17" spans="1:7" s="19" customFormat="1" ht="15.75" thickBot="1">
      <c r="A17" s="145" t="s">
        <v>148</v>
      </c>
      <c r="B17" s="145"/>
      <c r="C17" s="145"/>
      <c r="D17" s="174"/>
      <c r="E17" s="192"/>
      <c r="F17" s="193"/>
    </row>
    <row r="18" spans="1:7" s="19" customFormat="1" ht="15.75" thickBot="1">
      <c r="A18" s="118" t="s">
        <v>59</v>
      </c>
      <c r="B18" s="118"/>
      <c r="C18" s="118"/>
      <c r="D18" s="174"/>
      <c r="E18" s="192"/>
      <c r="F18" s="193"/>
    </row>
    <row r="19" spans="1:7" ht="15.75" thickBot="1">
      <c r="A19" s="121" t="s">
        <v>60</v>
      </c>
      <c r="B19" s="121"/>
      <c r="C19" s="121"/>
      <c r="D19" s="121"/>
      <c r="E19" s="153"/>
      <c r="F19" s="130"/>
      <c r="G19" s="16"/>
    </row>
    <row r="20" spans="1:7" ht="12.75" customHeight="1" thickBot="1">
      <c r="A20" s="121" t="s">
        <v>61</v>
      </c>
      <c r="B20" s="121"/>
      <c r="C20" s="121"/>
      <c r="D20" s="121"/>
      <c r="E20" s="153"/>
      <c r="F20" s="154"/>
      <c r="G20" s="16"/>
    </row>
    <row r="21" spans="1:7">
      <c r="A21" s="4"/>
      <c r="B21" s="4"/>
      <c r="C21" s="4"/>
      <c r="D21" s="4"/>
      <c r="F21" s="38"/>
    </row>
    <row r="22" spans="1:7" ht="15.75" thickBot="1">
      <c r="A22" s="39" t="s">
        <v>65</v>
      </c>
      <c r="B22" s="21"/>
      <c r="C22" s="21"/>
      <c r="D22" s="21"/>
      <c r="E22" s="152" t="s">
        <v>54</v>
      </c>
      <c r="F22" s="152"/>
    </row>
    <row r="23" spans="1:7" ht="15.75" thickBot="1">
      <c r="A23" s="121" t="s">
        <v>66</v>
      </c>
      <c r="B23" s="121"/>
      <c r="C23" s="121"/>
      <c r="E23" s="153"/>
      <c r="F23" s="154"/>
    </row>
    <row r="25" spans="1:7">
      <c r="A25" s="189" t="s">
        <v>49</v>
      </c>
      <c r="B25" s="140"/>
      <c r="C25" s="140"/>
      <c r="D25" s="140"/>
      <c r="E25" s="140"/>
      <c r="F25" s="190"/>
      <c r="G25" s="190"/>
    </row>
    <row r="26" spans="1:7" s="19" customFormat="1">
      <c r="A26" s="114"/>
      <c r="B26" s="115"/>
      <c r="C26" s="115"/>
      <c r="D26" s="115"/>
      <c r="E26" s="191"/>
      <c r="F26" s="191"/>
      <c r="G26" s="116"/>
    </row>
    <row r="29" spans="1:7">
      <c r="A29" s="2" t="str">
        <f>[1]RevHistory!$B$18&amp;"  rev  "&amp;[1]RevHistory!$B$19</f>
        <v>DOC2325560  rev  1</v>
      </c>
      <c r="B29" s="117" t="str">
        <f>[1]RevHistory!$B$20</f>
        <v>GE4879 - GE Healthcare Services Quality Form</v>
      </c>
      <c r="C29" s="117"/>
      <c r="D29" s="117"/>
      <c r="E29" s="118"/>
      <c r="F29" s="2" t="s">
        <v>149</v>
      </c>
      <c r="G29" s="2"/>
    </row>
    <row r="30" spans="1:7">
      <c r="A30" s="2"/>
      <c r="B30" s="119" t="str">
        <f>[1]RevHistory!$B$21</f>
        <v>GE Confidential</v>
      </c>
      <c r="C30" s="119"/>
      <c r="D30" s="119"/>
      <c r="E30" s="2"/>
      <c r="F30" s="2"/>
      <c r="G30" s="2"/>
    </row>
  </sheetData>
  <sheetProtection algorithmName="SHA-512" hashValue="CkzGq7ewFK1836I/Z26d6JFRY7mC0gkmCACkC68DCJRQomUIEzPG71wTj9q8gxGTViagCUXgx3IAEm65zCSAiQ==" saltValue="U+BZGPUefA77up5EV8Bifw==" spinCount="100000" sheet="1" objects="1" scenarios="1"/>
  <mergeCells count="30">
    <mergeCell ref="A12:D12"/>
    <mergeCell ref="E12:F12"/>
    <mergeCell ref="A3:F5"/>
    <mergeCell ref="A7:E7"/>
    <mergeCell ref="E10:F10"/>
    <mergeCell ref="A11:D11"/>
    <mergeCell ref="E11:F11"/>
    <mergeCell ref="A13:D13"/>
    <mergeCell ref="E13:F13"/>
    <mergeCell ref="A14:D14"/>
    <mergeCell ref="E14:F14"/>
    <mergeCell ref="A15:D15"/>
    <mergeCell ref="E15:F15"/>
    <mergeCell ref="A16:D16"/>
    <mergeCell ref="E16:F16"/>
    <mergeCell ref="A17:D17"/>
    <mergeCell ref="E17:F17"/>
    <mergeCell ref="A18:D18"/>
    <mergeCell ref="E18:F18"/>
    <mergeCell ref="A25:G25"/>
    <mergeCell ref="A26:G26"/>
    <mergeCell ref="B29:E29"/>
    <mergeCell ref="B30:D30"/>
    <mergeCell ref="A19:D19"/>
    <mergeCell ref="E19:F19"/>
    <mergeCell ref="A20:D20"/>
    <mergeCell ref="E20:F20"/>
    <mergeCell ref="E22:F22"/>
    <mergeCell ref="A23:C23"/>
    <mergeCell ref="E23:F23"/>
  </mergeCells>
  <conditionalFormatting sqref="E8:E9 E13 E24 E16:E17 E19:E20">
    <cfRule type="cellIs" dxfId="47" priority="15" stopIfTrue="1" operator="equal">
      <formula>"No"</formula>
    </cfRule>
    <cfRule type="cellIs" dxfId="46" priority="16" stopIfTrue="1" operator="equal">
      <formula>"Yes"</formula>
    </cfRule>
  </conditionalFormatting>
  <conditionalFormatting sqref="F21">
    <cfRule type="cellIs" dxfId="45" priority="13" stopIfTrue="1" operator="equal">
      <formula>"Yes"</formula>
    </cfRule>
    <cfRule type="cellIs" dxfId="44" priority="14" stopIfTrue="1" operator="equal">
      <formula>"No"</formula>
    </cfRule>
  </conditionalFormatting>
  <conditionalFormatting sqref="E23">
    <cfRule type="cellIs" dxfId="43" priority="11" stopIfTrue="1" operator="equal">
      <formula>"No"</formula>
    </cfRule>
    <cfRule type="cellIs" dxfId="42" priority="12" stopIfTrue="1" operator="equal">
      <formula>"Yes"</formula>
    </cfRule>
  </conditionalFormatting>
  <conditionalFormatting sqref="E11">
    <cfRule type="cellIs" dxfId="41" priority="9" stopIfTrue="1" operator="equal">
      <formula>"No"</formula>
    </cfRule>
    <cfRule type="cellIs" dxfId="40" priority="10" stopIfTrue="1" operator="equal">
      <formula>"Yes"</formula>
    </cfRule>
  </conditionalFormatting>
  <conditionalFormatting sqref="E14">
    <cfRule type="cellIs" dxfId="39" priority="7" stopIfTrue="1" operator="equal">
      <formula>"No"</formula>
    </cfRule>
    <cfRule type="cellIs" dxfId="38" priority="8" stopIfTrue="1" operator="equal">
      <formula>"Yes"</formula>
    </cfRule>
  </conditionalFormatting>
  <conditionalFormatting sqref="E18">
    <cfRule type="cellIs" dxfId="37" priority="5" stopIfTrue="1" operator="equal">
      <formula>"No"</formula>
    </cfRule>
    <cfRule type="cellIs" dxfId="36" priority="6" stopIfTrue="1" operator="equal">
      <formula>"Yes"</formula>
    </cfRule>
  </conditionalFormatting>
  <conditionalFormatting sqref="E12">
    <cfRule type="cellIs" dxfId="35" priority="3" stopIfTrue="1" operator="equal">
      <formula>"No"</formula>
    </cfRule>
    <cfRule type="cellIs" dxfId="34" priority="4" stopIfTrue="1" operator="equal">
      <formula>"Yes"</formula>
    </cfRule>
  </conditionalFormatting>
  <conditionalFormatting sqref="E15">
    <cfRule type="cellIs" dxfId="33" priority="1" stopIfTrue="1" operator="equal">
      <formula>"No"</formula>
    </cfRule>
    <cfRule type="cellIs" dxfId="32" priority="2" stopIfTrue="1" operator="equal">
      <formula>"Yes"</formula>
    </cfRule>
  </conditionalFormatting>
  <dataValidations count="2">
    <dataValidation type="list" showInputMessage="1" showErrorMessage="1" sqref="E8:E9 E23 E11:E20" xr:uid="{AAB1B33F-EB59-45E8-86C0-84CD90E010B0}">
      <formula1>"Yes, No"</formula1>
    </dataValidation>
    <dataValidation type="list" allowBlank="1" showInputMessage="1" showErrorMessage="1" sqref="F21" xr:uid="{2F618D41-DB1E-4155-9026-3838B8CAA0AE}">
      <formula1>"Yes,No"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78C9F6-9E83-4C86-8DB9-AD63505C68EB}">
  <dimension ref="A1:H34"/>
  <sheetViews>
    <sheetView workbookViewId="0">
      <selection activeCell="A3" sqref="A3:F5"/>
    </sheetView>
  </sheetViews>
  <sheetFormatPr defaultRowHeight="15"/>
  <cols>
    <col min="1" max="1" width="50.7109375" customWidth="1"/>
    <col min="2" max="5" width="10.7109375" customWidth="1"/>
    <col min="8" max="8" width="15.7109375" customWidth="1"/>
  </cols>
  <sheetData>
    <row r="1" spans="1:8">
      <c r="A1" s="1" t="s">
        <v>150</v>
      </c>
      <c r="B1" s="2"/>
      <c r="C1" s="2"/>
      <c r="D1" s="2"/>
      <c r="E1" s="2"/>
      <c r="F1" s="2"/>
      <c r="G1" s="2"/>
    </row>
    <row r="2" spans="1:8">
      <c r="A2" s="2" t="str">
        <f>RevHistory!A2</f>
        <v>Parent document: Optima CT620 Part Replacement and Service Directions</v>
      </c>
      <c r="B2" s="2"/>
      <c r="C2" s="2"/>
      <c r="D2" s="2"/>
      <c r="E2" s="2"/>
      <c r="F2" s="2"/>
      <c r="G2" s="2"/>
    </row>
    <row r="3" spans="1:8">
      <c r="A3" s="137" t="str">
        <f>[1]RevHistory!$B$22</f>
        <v>Copyright 2019 General Electric Company. All rights reserved.</v>
      </c>
      <c r="B3" s="138"/>
      <c r="C3" s="138"/>
      <c r="D3" s="138"/>
      <c r="E3" s="117"/>
      <c r="F3" s="117"/>
      <c r="G3" s="2"/>
    </row>
    <row r="4" spans="1:8" ht="12.75" customHeight="1">
      <c r="A4" s="137"/>
      <c r="B4" s="138"/>
      <c r="C4" s="138"/>
      <c r="D4" s="138"/>
      <c r="E4" s="117"/>
      <c r="F4" s="117"/>
      <c r="G4" s="2"/>
    </row>
    <row r="5" spans="1:8">
      <c r="A5" s="137"/>
      <c r="B5" s="138"/>
      <c r="C5" s="138"/>
      <c r="D5" s="138"/>
      <c r="E5" s="117"/>
      <c r="F5" s="117"/>
      <c r="G5" s="2"/>
    </row>
    <row r="6" spans="1:8" s="19" customFormat="1"/>
    <row r="7" spans="1:8" ht="12.75" customHeight="1">
      <c r="A7" s="164" t="s">
        <v>151</v>
      </c>
      <c r="B7" s="164"/>
      <c r="C7" s="164"/>
      <c r="D7" s="164"/>
      <c r="E7" s="195"/>
      <c r="F7" s="3"/>
      <c r="G7" s="3"/>
      <c r="H7" s="24"/>
    </row>
    <row r="8" spans="1:8" s="19" customFormat="1" ht="12.75" customHeight="1">
      <c r="A8" s="23"/>
      <c r="B8" s="23"/>
      <c r="C8" s="23"/>
      <c r="D8" s="32"/>
      <c r="E8" s="33"/>
      <c r="F8" s="16"/>
      <c r="G8" s="16"/>
    </row>
    <row r="9" spans="1:8">
      <c r="A9" s="34" t="s">
        <v>53</v>
      </c>
      <c r="B9" s="35"/>
      <c r="C9" s="35"/>
      <c r="D9" s="36"/>
      <c r="E9" s="36"/>
      <c r="F9" s="3"/>
      <c r="G9" s="3"/>
    </row>
    <row r="10" spans="1:8" ht="15.75" thickBot="1">
      <c r="A10" s="37"/>
      <c r="B10" s="21"/>
      <c r="C10" s="21"/>
      <c r="D10" s="21"/>
      <c r="E10" s="196" t="s">
        <v>54</v>
      </c>
      <c r="F10" s="196"/>
      <c r="G10" s="21"/>
      <c r="H10" s="19"/>
    </row>
    <row r="11" spans="1:8" ht="15.75" thickBot="1">
      <c r="A11" s="158" t="s">
        <v>152</v>
      </c>
      <c r="B11" s="148"/>
      <c r="C11" s="148"/>
      <c r="D11" s="197"/>
      <c r="E11" s="192"/>
      <c r="F11" s="193"/>
      <c r="G11" s="16"/>
    </row>
    <row r="12" spans="1:8" ht="15.75" thickBot="1">
      <c r="A12" s="158" t="s">
        <v>153</v>
      </c>
      <c r="B12" s="148"/>
      <c r="C12" s="148"/>
      <c r="D12" s="197"/>
      <c r="E12" s="192"/>
      <c r="F12" s="193"/>
      <c r="G12" s="16"/>
    </row>
    <row r="13" spans="1:8" ht="15.75" thickBot="1">
      <c r="A13" s="158" t="s">
        <v>154</v>
      </c>
      <c r="B13" s="148"/>
      <c r="C13" s="148"/>
      <c r="D13" s="197"/>
      <c r="E13" s="192"/>
      <c r="F13" s="193"/>
      <c r="G13" s="16"/>
    </row>
    <row r="14" spans="1:8" ht="15.75" thickBot="1">
      <c r="A14" s="194" t="s">
        <v>155</v>
      </c>
      <c r="B14" s="148"/>
      <c r="C14" s="148"/>
      <c r="D14" s="197"/>
      <c r="E14" s="192"/>
      <c r="F14" s="193"/>
      <c r="G14" s="16"/>
    </row>
    <row r="15" spans="1:8" ht="15.75" thickBot="1">
      <c r="A15" s="158" t="s">
        <v>156</v>
      </c>
      <c r="B15" s="148"/>
      <c r="C15" s="148"/>
      <c r="D15" s="197"/>
      <c r="E15" s="192"/>
      <c r="F15" s="193"/>
      <c r="G15" s="16"/>
    </row>
    <row r="16" spans="1:8" ht="15.75" thickBot="1">
      <c r="A16" s="158" t="s">
        <v>157</v>
      </c>
      <c r="B16" s="148"/>
      <c r="C16" s="148"/>
      <c r="D16" s="197"/>
      <c r="E16" s="192"/>
      <c r="F16" s="193"/>
      <c r="G16" s="16"/>
    </row>
    <row r="17" spans="1:7" ht="15.75" thickBot="1">
      <c r="A17" s="194" t="s">
        <v>144</v>
      </c>
      <c r="B17" s="121"/>
      <c r="C17" s="121"/>
      <c r="D17" s="145"/>
      <c r="E17" s="192"/>
      <c r="F17" s="193"/>
      <c r="G17" s="16"/>
    </row>
    <row r="18" spans="1:7" ht="15.75" thickBot="1">
      <c r="A18" s="194" t="s">
        <v>145</v>
      </c>
      <c r="B18" s="121"/>
      <c r="C18" s="121"/>
      <c r="D18" s="145"/>
      <c r="E18" s="192"/>
      <c r="F18" s="193"/>
      <c r="G18" s="16"/>
    </row>
    <row r="19" spans="1:7" ht="15.75" thickBot="1">
      <c r="A19" s="148" t="s">
        <v>147</v>
      </c>
      <c r="B19" s="148"/>
      <c r="C19" s="148"/>
      <c r="D19" s="148"/>
      <c r="E19" s="192"/>
      <c r="F19" s="193"/>
      <c r="G19" s="16"/>
    </row>
    <row r="20" spans="1:7" s="19" customFormat="1" ht="15.75" thickBot="1">
      <c r="A20" s="145" t="s">
        <v>148</v>
      </c>
      <c r="B20" s="145"/>
      <c r="C20" s="145"/>
      <c r="D20" s="174"/>
      <c r="E20" s="192"/>
      <c r="F20" s="193"/>
    </row>
    <row r="21" spans="1:7" s="19" customFormat="1" ht="15.75" thickBot="1">
      <c r="A21" s="9" t="s">
        <v>158</v>
      </c>
      <c r="B21" s="9"/>
      <c r="C21" s="9"/>
      <c r="D21" s="16"/>
      <c r="E21" s="192"/>
      <c r="F21" s="193"/>
    </row>
    <row r="22" spans="1:7" s="19" customFormat="1" ht="15.75" thickBot="1">
      <c r="A22" s="118" t="s">
        <v>59</v>
      </c>
      <c r="B22" s="118"/>
      <c r="C22" s="118"/>
      <c r="D22" s="174"/>
      <c r="E22" s="192"/>
      <c r="F22" s="193"/>
    </row>
    <row r="23" spans="1:7" ht="15.75" thickBot="1">
      <c r="A23" s="121" t="s">
        <v>60</v>
      </c>
      <c r="B23" s="121"/>
      <c r="C23" s="121"/>
      <c r="D23" s="121"/>
      <c r="E23" s="153"/>
      <c r="F23" s="130"/>
      <c r="G23" s="16"/>
    </row>
    <row r="24" spans="1:7" ht="12.75" customHeight="1" thickBot="1">
      <c r="A24" s="121" t="s">
        <v>61</v>
      </c>
      <c r="B24" s="121"/>
      <c r="C24" s="121"/>
      <c r="D24" s="121"/>
      <c r="E24" s="153"/>
      <c r="F24" s="154"/>
      <c r="G24" s="16"/>
    </row>
    <row r="25" spans="1:7">
      <c r="A25" s="4"/>
      <c r="B25" s="4"/>
      <c r="C25" s="4"/>
      <c r="D25" s="4"/>
      <c r="F25" s="38"/>
    </row>
    <row r="26" spans="1:7" ht="15.75" thickBot="1">
      <c r="A26" s="39" t="s">
        <v>65</v>
      </c>
      <c r="B26" s="21"/>
      <c r="C26" s="21"/>
      <c r="D26" s="21"/>
      <c r="E26" s="152" t="s">
        <v>54</v>
      </c>
      <c r="F26" s="152"/>
    </row>
    <row r="27" spans="1:7" ht="15.75" thickBot="1">
      <c r="A27" s="121" t="s">
        <v>66</v>
      </c>
      <c r="B27" s="121"/>
      <c r="C27" s="121"/>
      <c r="E27" s="153"/>
      <c r="F27" s="154"/>
    </row>
    <row r="29" spans="1:7" ht="16.5" customHeight="1">
      <c r="A29" s="189" t="s">
        <v>49</v>
      </c>
      <c r="B29" s="140"/>
      <c r="C29" s="140"/>
      <c r="D29" s="140"/>
      <c r="E29" s="140"/>
      <c r="F29" s="190"/>
      <c r="G29" s="190"/>
    </row>
    <row r="30" spans="1:7" s="19" customFormat="1" ht="80.25" customHeight="1">
      <c r="A30" s="114"/>
      <c r="B30" s="115"/>
      <c r="C30" s="115"/>
      <c r="D30" s="115"/>
      <c r="E30" s="191"/>
      <c r="F30" s="191"/>
      <c r="G30" s="116"/>
    </row>
    <row r="33" spans="1:7">
      <c r="A33" s="2" t="str">
        <f>[1]RevHistory!$B$18&amp;"  rev  "&amp;[1]RevHistory!$B$19</f>
        <v>DOC2325560  rev  1</v>
      </c>
      <c r="B33" s="117" t="str">
        <f>[1]RevHistory!$B$20</f>
        <v>GE4879 - GE Healthcare Services Quality Form</v>
      </c>
      <c r="C33" s="117"/>
      <c r="D33" s="117"/>
      <c r="E33" s="118"/>
      <c r="F33" s="2" t="s">
        <v>159</v>
      </c>
      <c r="G33" s="2"/>
    </row>
    <row r="34" spans="1:7">
      <c r="A34" s="2"/>
      <c r="B34" s="119" t="str">
        <f>[1]RevHistory!$B$21</f>
        <v>GE Confidential</v>
      </c>
      <c r="C34" s="119"/>
      <c r="D34" s="119"/>
      <c r="E34" s="2"/>
      <c r="F34" s="2"/>
      <c r="G34" s="2"/>
    </row>
  </sheetData>
  <sheetProtection algorithmName="SHA-512" hashValue="enReqJgw+b1LttzwW77VN76TpLaSoE19l6HmFHRdFC49GGoL4RtwhaY1dhIudN1QErvm2zlDfbzTBDH/KYryjw==" saltValue="SudKLx9IdOSDb2XCdfYmvg==" spinCount="100000" sheet="1" objects="1" scenarios="1"/>
  <mergeCells count="37">
    <mergeCell ref="A12:D12"/>
    <mergeCell ref="E12:F12"/>
    <mergeCell ref="A3:F5"/>
    <mergeCell ref="A7:E7"/>
    <mergeCell ref="E10:F10"/>
    <mergeCell ref="A11:D11"/>
    <mergeCell ref="E11:F11"/>
    <mergeCell ref="A13:D13"/>
    <mergeCell ref="E13:F13"/>
    <mergeCell ref="A14:D14"/>
    <mergeCell ref="E14:F14"/>
    <mergeCell ref="A15:D15"/>
    <mergeCell ref="E15:F15"/>
    <mergeCell ref="A22:D22"/>
    <mergeCell ref="E22:F22"/>
    <mergeCell ref="A16:D16"/>
    <mergeCell ref="E16:F16"/>
    <mergeCell ref="A17:D17"/>
    <mergeCell ref="E17:F17"/>
    <mergeCell ref="A18:D18"/>
    <mergeCell ref="E18:F18"/>
    <mergeCell ref="A19:D19"/>
    <mergeCell ref="E19:F19"/>
    <mergeCell ref="A20:D20"/>
    <mergeCell ref="E20:F20"/>
    <mergeCell ref="E21:F21"/>
    <mergeCell ref="A29:G29"/>
    <mergeCell ref="A30:G30"/>
    <mergeCell ref="B33:E33"/>
    <mergeCell ref="B34:D34"/>
    <mergeCell ref="A23:D23"/>
    <mergeCell ref="E23:F23"/>
    <mergeCell ref="A24:D24"/>
    <mergeCell ref="E24:F24"/>
    <mergeCell ref="E26:F26"/>
    <mergeCell ref="A27:C27"/>
    <mergeCell ref="E27:F27"/>
  </mergeCells>
  <conditionalFormatting sqref="E8:E9 E13 E28 E20:E21 E23:E24">
    <cfRule type="cellIs" dxfId="31" priority="23" stopIfTrue="1" operator="equal">
      <formula>"No"</formula>
    </cfRule>
    <cfRule type="cellIs" dxfId="30" priority="24" stopIfTrue="1" operator="equal">
      <formula>"Yes"</formula>
    </cfRule>
  </conditionalFormatting>
  <conditionalFormatting sqref="F25">
    <cfRule type="cellIs" dxfId="29" priority="21" stopIfTrue="1" operator="equal">
      <formula>"Yes"</formula>
    </cfRule>
    <cfRule type="cellIs" dxfId="28" priority="22" stopIfTrue="1" operator="equal">
      <formula>"No"</formula>
    </cfRule>
  </conditionalFormatting>
  <conditionalFormatting sqref="E27">
    <cfRule type="cellIs" dxfId="27" priority="19" stopIfTrue="1" operator="equal">
      <formula>"No"</formula>
    </cfRule>
    <cfRule type="cellIs" dxfId="26" priority="20" stopIfTrue="1" operator="equal">
      <formula>"Yes"</formula>
    </cfRule>
  </conditionalFormatting>
  <conditionalFormatting sqref="E11">
    <cfRule type="cellIs" dxfId="25" priority="17" stopIfTrue="1" operator="equal">
      <formula>"No"</formula>
    </cfRule>
    <cfRule type="cellIs" dxfId="24" priority="18" stopIfTrue="1" operator="equal">
      <formula>"Yes"</formula>
    </cfRule>
  </conditionalFormatting>
  <conditionalFormatting sqref="E14">
    <cfRule type="cellIs" dxfId="23" priority="15" stopIfTrue="1" operator="equal">
      <formula>"No"</formula>
    </cfRule>
    <cfRule type="cellIs" dxfId="22" priority="16" stopIfTrue="1" operator="equal">
      <formula>"Yes"</formula>
    </cfRule>
  </conditionalFormatting>
  <conditionalFormatting sqref="E22">
    <cfRule type="cellIs" dxfId="21" priority="13" stopIfTrue="1" operator="equal">
      <formula>"No"</formula>
    </cfRule>
    <cfRule type="cellIs" dxfId="20" priority="14" stopIfTrue="1" operator="equal">
      <formula>"Yes"</formula>
    </cfRule>
  </conditionalFormatting>
  <conditionalFormatting sqref="E15">
    <cfRule type="cellIs" dxfId="19" priority="11" stopIfTrue="1" operator="equal">
      <formula>"No"</formula>
    </cfRule>
    <cfRule type="cellIs" dxfId="18" priority="12" stopIfTrue="1" operator="equal">
      <formula>"Yes"</formula>
    </cfRule>
  </conditionalFormatting>
  <conditionalFormatting sqref="E16">
    <cfRule type="cellIs" dxfId="17" priority="9" stopIfTrue="1" operator="equal">
      <formula>"No"</formula>
    </cfRule>
    <cfRule type="cellIs" dxfId="16" priority="10" stopIfTrue="1" operator="equal">
      <formula>"Yes"</formula>
    </cfRule>
  </conditionalFormatting>
  <conditionalFormatting sqref="E17">
    <cfRule type="cellIs" dxfId="15" priority="7" stopIfTrue="1" operator="equal">
      <formula>"No"</formula>
    </cfRule>
    <cfRule type="cellIs" dxfId="14" priority="8" stopIfTrue="1" operator="equal">
      <formula>"Yes"</formula>
    </cfRule>
  </conditionalFormatting>
  <conditionalFormatting sqref="E18">
    <cfRule type="cellIs" dxfId="13" priority="5" stopIfTrue="1" operator="equal">
      <formula>"No"</formula>
    </cfRule>
    <cfRule type="cellIs" dxfId="12" priority="6" stopIfTrue="1" operator="equal">
      <formula>"Yes"</formula>
    </cfRule>
  </conditionalFormatting>
  <conditionalFormatting sqref="E19">
    <cfRule type="cellIs" dxfId="11" priority="3" stopIfTrue="1" operator="equal">
      <formula>"No"</formula>
    </cfRule>
    <cfRule type="cellIs" dxfId="10" priority="4" stopIfTrue="1" operator="equal">
      <formula>"Yes"</formula>
    </cfRule>
  </conditionalFormatting>
  <conditionalFormatting sqref="E12">
    <cfRule type="cellIs" dxfId="9" priority="1" stopIfTrue="1" operator="equal">
      <formula>"No"</formula>
    </cfRule>
    <cfRule type="cellIs" dxfId="8" priority="2" stopIfTrue="1" operator="equal">
      <formula>"Yes"</formula>
    </cfRule>
  </conditionalFormatting>
  <dataValidations count="2">
    <dataValidation type="list" allowBlank="1" showInputMessage="1" showErrorMessage="1" sqref="F25" xr:uid="{685B74D5-A409-4F36-8663-DBFAF78D828E}">
      <formula1>"Yes,No"</formula1>
    </dataValidation>
    <dataValidation type="list" showInputMessage="1" showErrorMessage="1" sqref="E8:E9 E27 E11:E24" xr:uid="{D46FAE1A-95B1-42E3-A7DF-2AACEEB1DCAC}">
      <formula1>"Yes, No"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1E0579-B1C0-4A38-AFA8-F91A59EB47F2}">
  <dimension ref="A1:I66"/>
  <sheetViews>
    <sheetView workbookViewId="0">
      <selection activeCell="M18" sqref="M18"/>
    </sheetView>
  </sheetViews>
  <sheetFormatPr defaultRowHeight="15"/>
  <cols>
    <col min="1" max="1" width="50.7109375" customWidth="1"/>
    <col min="2" max="2" width="13.140625" customWidth="1"/>
    <col min="3" max="3" width="14.140625" customWidth="1"/>
    <col min="4" max="4" width="10.7109375" customWidth="1"/>
    <col min="5" max="5" width="15.7109375" customWidth="1"/>
    <col min="6" max="6" width="20.7109375" customWidth="1"/>
  </cols>
  <sheetData>
    <row r="1" spans="1:9">
      <c r="A1" s="1" t="s">
        <v>160</v>
      </c>
      <c r="B1" s="2"/>
      <c r="C1" s="2"/>
      <c r="D1" s="2"/>
      <c r="E1" s="2"/>
      <c r="F1" s="2"/>
      <c r="G1" s="19"/>
      <c r="H1" s="19"/>
      <c r="I1" s="19"/>
    </row>
    <row r="2" spans="1:9">
      <c r="A2" s="2" t="str">
        <f>RevHistory!A2</f>
        <v>Parent document: Optima CT620 Part Replacement and Service Directions</v>
      </c>
      <c r="B2" s="2"/>
      <c r="C2" s="2"/>
      <c r="D2" s="2"/>
      <c r="E2" s="2"/>
      <c r="F2" s="2"/>
      <c r="G2" s="19"/>
      <c r="H2" s="19"/>
      <c r="I2" s="19"/>
    </row>
    <row r="3" spans="1:9">
      <c r="A3" s="137" t="str">
        <f>[1]RevHistory!$B$22</f>
        <v>Copyright 2019 General Electric Company. All rights reserved.</v>
      </c>
      <c r="B3" s="138"/>
      <c r="C3" s="138"/>
      <c r="D3" s="138"/>
      <c r="E3" s="117"/>
      <c r="F3" s="117"/>
      <c r="G3" s="19"/>
    </row>
    <row r="4" spans="1:9" ht="12.75" customHeight="1">
      <c r="A4" s="137"/>
      <c r="B4" s="138"/>
      <c r="C4" s="138"/>
      <c r="D4" s="138"/>
      <c r="E4" s="117"/>
      <c r="F4" s="117"/>
      <c r="G4" s="19"/>
    </row>
    <row r="5" spans="1:9">
      <c r="A5" s="137"/>
      <c r="B5" s="138"/>
      <c r="C5" s="138"/>
      <c r="D5" s="138"/>
      <c r="E5" s="117"/>
      <c r="F5" s="117"/>
      <c r="G5" s="19"/>
    </row>
    <row r="7" spans="1:9">
      <c r="A7" s="182" t="s">
        <v>161</v>
      </c>
      <c r="B7" s="182"/>
      <c r="C7" s="182"/>
      <c r="D7" s="182"/>
      <c r="E7" s="182"/>
      <c r="F7" s="183"/>
    </row>
    <row r="8" spans="1:9" s="19" customFormat="1">
      <c r="A8" s="32"/>
      <c r="B8" s="32"/>
      <c r="C8" s="32"/>
      <c r="D8" s="32"/>
      <c r="E8" s="32"/>
      <c r="F8" s="77"/>
    </row>
    <row r="9" spans="1:9">
      <c r="A9" s="184"/>
      <c r="B9" s="185" t="s">
        <v>104</v>
      </c>
      <c r="C9" s="185"/>
      <c r="D9" s="185"/>
      <c r="E9" s="43"/>
      <c r="F9" s="170" t="s">
        <v>54</v>
      </c>
    </row>
    <row r="10" spans="1:9" ht="15.75" thickBot="1">
      <c r="A10" s="184"/>
      <c r="B10" s="43" t="s">
        <v>74</v>
      </c>
      <c r="C10" s="43" t="s">
        <v>75</v>
      </c>
      <c r="D10" s="43" t="s">
        <v>76</v>
      </c>
      <c r="E10" s="59" t="s">
        <v>73</v>
      </c>
      <c r="F10" s="171"/>
    </row>
    <row r="11" spans="1:9" ht="15.75" thickBot="1">
      <c r="A11" t="s">
        <v>162</v>
      </c>
      <c r="B11" s="205" t="s">
        <v>163</v>
      </c>
      <c r="C11" s="205"/>
      <c r="D11" s="78" t="s">
        <v>106</v>
      </c>
      <c r="E11" s="42"/>
      <c r="F11" s="42"/>
    </row>
    <row r="12" spans="1:9" ht="15.75" thickBot="1">
      <c r="A12" t="s">
        <v>164</v>
      </c>
      <c r="B12" s="79" t="s">
        <v>163</v>
      </c>
      <c r="C12" s="79"/>
      <c r="D12" s="78" t="s">
        <v>106</v>
      </c>
      <c r="E12" s="42"/>
      <c r="F12" s="42"/>
    </row>
    <row r="13" spans="1:9" ht="15.75" thickBot="1">
      <c r="A13" t="s">
        <v>165</v>
      </c>
      <c r="B13" s="80">
        <v>-0.1</v>
      </c>
      <c r="C13" s="80">
        <v>0.1</v>
      </c>
      <c r="D13" s="78" t="s">
        <v>166</v>
      </c>
      <c r="E13" s="42"/>
      <c r="F13" s="42"/>
    </row>
    <row r="14" spans="1:9" ht="30.75" thickBot="1">
      <c r="A14" s="4" t="s">
        <v>167</v>
      </c>
      <c r="B14" s="60" t="s">
        <v>106</v>
      </c>
      <c r="C14" s="60" t="s">
        <v>106</v>
      </c>
      <c r="D14" s="81" t="s">
        <v>106</v>
      </c>
      <c r="E14" s="82" t="s">
        <v>106</v>
      </c>
      <c r="F14" s="42"/>
    </row>
    <row r="15" spans="1:9" ht="15.75" thickBot="1">
      <c r="A15" t="s">
        <v>168</v>
      </c>
      <c r="B15" s="60">
        <v>-1</v>
      </c>
      <c r="C15" s="60">
        <v>1</v>
      </c>
      <c r="D15" s="61" t="s">
        <v>109</v>
      </c>
      <c r="E15" s="83"/>
      <c r="F15" s="42"/>
    </row>
    <row r="16" spans="1:9" ht="15.75" thickBot="1"/>
    <row r="17" spans="1:6" ht="15.75" thickBot="1">
      <c r="A17" t="s">
        <v>169</v>
      </c>
      <c r="B17" s="60" t="s">
        <v>106</v>
      </c>
      <c r="C17" s="60" t="s">
        <v>106</v>
      </c>
      <c r="D17" s="61" t="s">
        <v>106</v>
      </c>
      <c r="E17" s="62"/>
      <c r="F17" s="33"/>
    </row>
    <row r="18" spans="1:6" ht="15.75" thickBot="1">
      <c r="A18" t="s">
        <v>170</v>
      </c>
      <c r="B18" s="60" t="s">
        <v>106</v>
      </c>
      <c r="C18" s="60" t="s">
        <v>106</v>
      </c>
      <c r="D18" s="61" t="s">
        <v>106</v>
      </c>
      <c r="E18" s="62"/>
    </row>
    <row r="19" spans="1:6" ht="15.75" thickBot="1">
      <c r="A19" t="s">
        <v>171</v>
      </c>
      <c r="B19" s="60" t="s">
        <v>106</v>
      </c>
      <c r="C19" s="60" t="s">
        <v>106</v>
      </c>
      <c r="D19" s="61" t="s">
        <v>106</v>
      </c>
      <c r="E19" s="84" t="s">
        <v>106</v>
      </c>
      <c r="F19" s="62"/>
    </row>
    <row r="20" spans="1:6" ht="63.75" customHeight="1" thickBot="1">
      <c r="A20" s="4" t="s">
        <v>172</v>
      </c>
      <c r="B20" s="63" t="s">
        <v>225</v>
      </c>
      <c r="C20" s="64" t="s">
        <v>226</v>
      </c>
      <c r="D20" s="65" t="s">
        <v>109</v>
      </c>
      <c r="E20" s="42"/>
      <c r="F20" s="42"/>
    </row>
    <row r="21" spans="1:6" ht="59.25" customHeight="1" thickBot="1">
      <c r="A21" s="4" t="s">
        <v>173</v>
      </c>
      <c r="B21" s="202" t="s">
        <v>229</v>
      </c>
      <c r="C21" s="203"/>
      <c r="D21" s="66" t="s">
        <v>111</v>
      </c>
      <c r="E21" s="42"/>
      <c r="F21" s="42"/>
    </row>
    <row r="22" spans="1:6" ht="15.75" thickBot="1">
      <c r="B22" s="85"/>
      <c r="C22" s="85"/>
      <c r="D22" s="86"/>
      <c r="E22" s="86"/>
      <c r="F22" s="33"/>
    </row>
    <row r="23" spans="1:6" ht="33.75" customHeight="1" thickBot="1">
      <c r="A23" s="4" t="s">
        <v>174</v>
      </c>
      <c r="B23" s="60">
        <v>102</v>
      </c>
      <c r="C23" s="60" t="s">
        <v>106</v>
      </c>
      <c r="D23" s="87" t="s">
        <v>109</v>
      </c>
      <c r="E23" s="88"/>
    </row>
    <row r="24" spans="1:6" ht="32.25" customHeight="1" thickBot="1">
      <c r="A24" s="135" t="s">
        <v>175</v>
      </c>
      <c r="B24" s="135"/>
      <c r="C24" s="135"/>
      <c r="D24" s="204"/>
      <c r="E24" s="129"/>
      <c r="F24" s="130"/>
    </row>
    <row r="25" spans="1:6" ht="15.75" thickBot="1">
      <c r="A25" s="121" t="s">
        <v>176</v>
      </c>
      <c r="B25" s="118"/>
      <c r="C25" s="118"/>
      <c r="D25" s="118"/>
      <c r="E25" s="86"/>
      <c r="F25" s="42"/>
    </row>
    <row r="27" spans="1:6">
      <c r="A27" s="39" t="s">
        <v>115</v>
      </c>
      <c r="B27" s="169" t="s">
        <v>72</v>
      </c>
      <c r="C27" s="169"/>
      <c r="D27" s="176"/>
      <c r="E27" s="177" t="s">
        <v>73</v>
      </c>
      <c r="F27" s="179" t="s">
        <v>54</v>
      </c>
    </row>
    <row r="28" spans="1:6" ht="15.75" thickBot="1">
      <c r="A28" s="21"/>
      <c r="B28" s="43" t="s">
        <v>74</v>
      </c>
      <c r="C28" s="43" t="s">
        <v>75</v>
      </c>
      <c r="D28" s="70" t="s">
        <v>76</v>
      </c>
      <c r="E28" s="178"/>
      <c r="F28" s="180"/>
    </row>
    <row r="29" spans="1:6" ht="30.75" thickBot="1">
      <c r="A29" s="44" t="s">
        <v>116</v>
      </c>
      <c r="B29" s="45">
        <v>0</v>
      </c>
      <c r="C29" s="45" t="s">
        <v>78</v>
      </c>
      <c r="D29" s="46" t="s">
        <v>79</v>
      </c>
      <c r="E29" s="47"/>
      <c r="F29" s="42"/>
    </row>
    <row r="30" spans="1:6" ht="15.75" thickBot="1">
      <c r="A30" s="148" t="s">
        <v>117</v>
      </c>
      <c r="B30" s="118"/>
      <c r="C30" s="118"/>
      <c r="D30" s="118"/>
      <c r="E30" s="71"/>
      <c r="F30" s="42"/>
    </row>
    <row r="31" spans="1:6" ht="15.75" thickBot="1">
      <c r="A31" t="s">
        <v>118</v>
      </c>
      <c r="F31" s="42"/>
    </row>
    <row r="32" spans="1:6" ht="15.75" thickBot="1">
      <c r="A32" s="18" t="s">
        <v>122</v>
      </c>
      <c r="B32" s="3"/>
      <c r="C32" s="3"/>
      <c r="D32" s="3"/>
      <c r="E32" s="3"/>
      <c r="F32" s="3"/>
    </row>
    <row r="33" spans="1:6" ht="15.75" thickBot="1">
      <c r="A33" s="118" t="s">
        <v>123</v>
      </c>
      <c r="B33" s="118"/>
      <c r="C33" s="118"/>
      <c r="F33" s="42"/>
    </row>
    <row r="34" spans="1:6" ht="15.75" thickBot="1">
      <c r="A34" s="118" t="s">
        <v>124</v>
      </c>
      <c r="B34" s="118"/>
      <c r="C34" s="118"/>
      <c r="F34" s="42"/>
    </row>
    <row r="35" spans="1:6" ht="15.75" thickBot="1">
      <c r="A35" s="118" t="s">
        <v>125</v>
      </c>
      <c r="B35" s="118"/>
      <c r="C35" s="118"/>
      <c r="F35" s="42"/>
    </row>
    <row r="36" spans="1:6" ht="15.75" thickBot="1">
      <c r="A36" s="118" t="s">
        <v>126</v>
      </c>
      <c r="B36" s="118"/>
      <c r="C36" s="118"/>
      <c r="F36" s="42"/>
    </row>
    <row r="37" spans="1:6" ht="15.75" thickBot="1">
      <c r="A37" s="118" t="s">
        <v>127</v>
      </c>
      <c r="B37" s="118"/>
      <c r="C37" s="118"/>
      <c r="F37" s="42"/>
    </row>
    <row r="39" spans="1:6" ht="15.75" thickBot="1">
      <c r="A39" s="39" t="s">
        <v>128</v>
      </c>
      <c r="B39" s="39"/>
      <c r="C39" s="39"/>
      <c r="D39" s="39"/>
      <c r="E39" s="39"/>
      <c r="F39" s="39"/>
    </row>
    <row r="40" spans="1:6" ht="15.75" thickBot="1">
      <c r="A40" s="118" t="s">
        <v>220</v>
      </c>
      <c r="B40" s="118"/>
      <c r="C40" s="118"/>
      <c r="F40" s="42"/>
    </row>
    <row r="41" spans="1:6" ht="15.75" thickBot="1">
      <c r="A41" s="118" t="s">
        <v>129</v>
      </c>
      <c r="B41" s="118"/>
      <c r="C41" s="118"/>
      <c r="F41" s="42"/>
    </row>
    <row r="42" spans="1:6" ht="15.75" thickBot="1">
      <c r="A42" s="118" t="s">
        <v>130</v>
      </c>
      <c r="B42" s="118"/>
      <c r="C42" s="118"/>
      <c r="F42" s="42"/>
    </row>
    <row r="43" spans="1:6" ht="15.75" thickBot="1">
      <c r="A43" s="118" t="s">
        <v>177</v>
      </c>
      <c r="B43" s="118"/>
      <c r="C43" s="118"/>
      <c r="F43" s="42"/>
    </row>
    <row r="44" spans="1:6" ht="15.75" thickBot="1">
      <c r="A44" s="118" t="s">
        <v>178</v>
      </c>
      <c r="B44" s="118"/>
      <c r="C44" s="118"/>
      <c r="F44" s="42"/>
    </row>
    <row r="46" spans="1:6">
      <c r="A46" s="39" t="s">
        <v>131</v>
      </c>
      <c r="B46" s="169" t="s">
        <v>72</v>
      </c>
      <c r="C46" s="169"/>
      <c r="D46" s="169"/>
      <c r="E46" s="74"/>
      <c r="F46" s="167" t="s">
        <v>54</v>
      </c>
    </row>
    <row r="47" spans="1:6" ht="15.75" thickBot="1">
      <c r="A47" s="21"/>
      <c r="B47" s="43" t="s">
        <v>74</v>
      </c>
      <c r="C47" s="43" t="s">
        <v>75</v>
      </c>
      <c r="D47" s="43" t="s">
        <v>76</v>
      </c>
      <c r="E47" s="75" t="s">
        <v>73</v>
      </c>
      <c r="F47" s="168"/>
    </row>
    <row r="48" spans="1:6" ht="30.75" thickBot="1">
      <c r="A48" s="4" t="s">
        <v>132</v>
      </c>
      <c r="B48" s="45" t="s">
        <v>133</v>
      </c>
      <c r="C48" s="45" t="s">
        <v>134</v>
      </c>
      <c r="D48" s="76" t="s">
        <v>109</v>
      </c>
      <c r="E48" s="42"/>
      <c r="F48" s="42"/>
    </row>
    <row r="49" spans="1:6" ht="30.75" thickBot="1">
      <c r="A49" s="4" t="s">
        <v>135</v>
      </c>
      <c r="B49" s="45" t="s">
        <v>133</v>
      </c>
      <c r="C49" s="45" t="s">
        <v>134</v>
      </c>
      <c r="D49" s="76" t="s">
        <v>109</v>
      </c>
      <c r="E49" s="42"/>
      <c r="F49" s="42"/>
    </row>
    <row r="50" spans="1:6">
      <c r="A50" s="175" t="s">
        <v>136</v>
      </c>
      <c r="B50" s="161"/>
      <c r="C50" s="161"/>
      <c r="D50" s="161"/>
      <c r="E50" s="161"/>
      <c r="F50" s="118"/>
    </row>
    <row r="51" spans="1:6" ht="64.5" customHeight="1">
      <c r="A51" s="4"/>
      <c r="B51" s="4"/>
      <c r="C51" s="4"/>
      <c r="F51" s="33"/>
    </row>
    <row r="52" spans="1:6">
      <c r="A52" s="121"/>
      <c r="B52" s="121"/>
      <c r="C52" s="121"/>
    </row>
    <row r="53" spans="1:6" ht="15.75" thickBot="1">
      <c r="A53" s="39" t="s">
        <v>93</v>
      </c>
      <c r="B53" s="39"/>
      <c r="C53" s="39"/>
      <c r="D53" s="39"/>
      <c r="E53" s="39"/>
      <c r="F53" s="58" t="s">
        <v>54</v>
      </c>
    </row>
    <row r="54" spans="1:6" s="19" customFormat="1" ht="15.75" thickBot="1">
      <c r="A54" s="121" t="s">
        <v>61</v>
      </c>
      <c r="B54" s="121"/>
      <c r="C54" s="121"/>
      <c r="D54" s="121"/>
      <c r="E54" s="69"/>
      <c r="F54" s="42"/>
    </row>
    <row r="55" spans="1:6" ht="15.75" thickBot="1">
      <c r="A55" s="121" t="s">
        <v>121</v>
      </c>
      <c r="B55" s="121"/>
      <c r="C55" s="121"/>
      <c r="D55" s="118"/>
      <c r="F55" s="42"/>
    </row>
    <row r="56" spans="1:6" ht="15.75" thickBot="1">
      <c r="A56" s="121" t="s">
        <v>68</v>
      </c>
      <c r="B56" s="121"/>
      <c r="C56" s="121"/>
      <c r="D56" s="121"/>
      <c r="F56" s="42"/>
    </row>
    <row r="57" spans="1:6">
      <c r="A57" s="4"/>
      <c r="B57" s="4"/>
      <c r="C57" s="4"/>
      <c r="D57" s="5"/>
      <c r="F57" s="38"/>
    </row>
    <row r="58" spans="1:6" ht="15.75" thickBot="1">
      <c r="A58" s="39" t="s">
        <v>65</v>
      </c>
      <c r="B58" s="21"/>
      <c r="C58" s="21"/>
      <c r="D58" s="21"/>
      <c r="E58" s="21"/>
      <c r="F58" s="40" t="s">
        <v>54</v>
      </c>
    </row>
    <row r="59" spans="1:6" ht="15.75" thickBot="1">
      <c r="A59" s="121" t="s">
        <v>66</v>
      </c>
      <c r="B59" s="121"/>
      <c r="C59" s="121"/>
      <c r="F59" s="42"/>
    </row>
    <row r="60" spans="1:6" ht="12.75" customHeight="1">
      <c r="A60" s="4"/>
      <c r="B60" s="4"/>
      <c r="C60" s="4"/>
      <c r="D60" s="5"/>
      <c r="F60" s="33"/>
    </row>
    <row r="61" spans="1:6" ht="16.5" customHeight="1">
      <c r="A61" s="198" t="s">
        <v>49</v>
      </c>
      <c r="B61" s="198"/>
      <c r="C61" s="198"/>
      <c r="D61" s="198"/>
      <c r="E61" s="198"/>
      <c r="F61" s="198"/>
    </row>
    <row r="62" spans="1:6" s="19" customFormat="1" ht="80.25" customHeight="1">
      <c r="A62" s="199"/>
      <c r="B62" s="200"/>
      <c r="C62" s="200"/>
      <c r="D62" s="200"/>
      <c r="E62" s="200"/>
      <c r="F62" s="201"/>
    </row>
    <row r="65" spans="1:6">
      <c r="A65" s="2" t="str">
        <f>[1]RevHistory!$B$18&amp;"  rev  "&amp;[1]RevHistory!$B$19</f>
        <v>DOC2325560  rev  1</v>
      </c>
      <c r="B65" s="117" t="str">
        <f>[1]RevHistory!$B$20</f>
        <v>GE4879 - GE Healthcare Services Quality Form</v>
      </c>
      <c r="C65" s="117"/>
      <c r="D65" s="117"/>
      <c r="E65" s="118"/>
      <c r="F65" s="2" t="s">
        <v>179</v>
      </c>
    </row>
    <row r="66" spans="1:6">
      <c r="A66" s="2"/>
      <c r="B66" s="119" t="str">
        <f>[1]RevHistory!$B$21</f>
        <v>GE Confidential</v>
      </c>
      <c r="C66" s="119"/>
      <c r="D66" s="119"/>
      <c r="E66" s="2"/>
      <c r="F66" s="2"/>
    </row>
  </sheetData>
  <sheetProtection algorithmName="SHA-512" hashValue="feBwpzgMogvFNkUO05glegYxfafQJ6kWNxOci07w8vTqlyIzu6KlgjmkkrbOC7nW1CDjNOswSp7OW0gfsuO0FQ==" saltValue="QgBaI/bEHaXY+k2skXnlGA==" spinCount="100000" sheet="1" objects="1" scenarios="1"/>
  <mergeCells count="36">
    <mergeCell ref="B11:C11"/>
    <mergeCell ref="A3:F5"/>
    <mergeCell ref="A7:F7"/>
    <mergeCell ref="A9:A10"/>
    <mergeCell ref="B9:D9"/>
    <mergeCell ref="F9:F10"/>
    <mergeCell ref="A37:C37"/>
    <mergeCell ref="B21:C21"/>
    <mergeCell ref="A24:D24"/>
    <mergeCell ref="E24:F24"/>
    <mergeCell ref="A25:D25"/>
    <mergeCell ref="B27:D27"/>
    <mergeCell ref="E27:E28"/>
    <mergeCell ref="F27:F28"/>
    <mergeCell ref="A30:D30"/>
    <mergeCell ref="A33:C33"/>
    <mergeCell ref="A34:C34"/>
    <mergeCell ref="A35:C35"/>
    <mergeCell ref="A36:C36"/>
    <mergeCell ref="A56:D56"/>
    <mergeCell ref="A40:C40"/>
    <mergeCell ref="A41:C41"/>
    <mergeCell ref="A42:C42"/>
    <mergeCell ref="A43:C43"/>
    <mergeCell ref="A44:C44"/>
    <mergeCell ref="B46:D46"/>
    <mergeCell ref="F46:F47"/>
    <mergeCell ref="A50:F50"/>
    <mergeCell ref="A52:C52"/>
    <mergeCell ref="A54:D54"/>
    <mergeCell ref="A55:D55"/>
    <mergeCell ref="A59:C59"/>
    <mergeCell ref="A61:F61"/>
    <mergeCell ref="A62:F62"/>
    <mergeCell ref="B65:E65"/>
    <mergeCell ref="B66:D66"/>
  </mergeCells>
  <conditionalFormatting sqref="H61 F11:F15 F22 F25 E23 F19 F33:F35 F37 F39:F44 G65:H66">
    <cfRule type="cellIs" dxfId="7" priority="1" stopIfTrue="1" operator="equal">
      <formula>"No"</formula>
    </cfRule>
    <cfRule type="cellIs" dxfId="6" priority="2" stopIfTrue="1" operator="equal">
      <formula>"Yes"</formula>
    </cfRule>
  </conditionalFormatting>
  <conditionalFormatting sqref="F20:F21 F29:F31 F48:F49 F59:F60 F54:F57">
    <cfRule type="cellIs" dxfId="5" priority="3" stopIfTrue="1" operator="equal">
      <formula>"Yes"</formula>
    </cfRule>
    <cfRule type="cellIs" dxfId="4" priority="4" stopIfTrue="1" operator="equal">
      <formula>"No"</formula>
    </cfRule>
  </conditionalFormatting>
  <conditionalFormatting sqref="F36">
    <cfRule type="cellIs" dxfId="3" priority="5" stopIfTrue="1" operator="equal">
      <formula>"No"</formula>
    </cfRule>
    <cfRule type="cellIs" dxfId="2" priority="6" stopIfTrue="1" operator="equal">
      <formula>"Yes"</formula>
    </cfRule>
  </conditionalFormatting>
  <dataValidations count="7">
    <dataValidation type="list" allowBlank="1" showInputMessage="1" showErrorMessage="1" sqref="E17" xr:uid="{59D065A2-23AD-4186-B907-969B8BF5FE7C}">
      <formula1>"8-inch (2106573), 7-inch (5487992-2),140mm (2106573-3)"</formula1>
    </dataValidation>
    <dataValidation type="list" allowBlank="1" showInputMessage="1" showErrorMessage="1" sqref="F44" xr:uid="{FA6394FB-AD77-4AEA-A204-7F375FF4C703}">
      <formula1>"Yes, No, Not Present"</formula1>
    </dataValidation>
    <dataValidation type="list" allowBlank="1" showInputMessage="1" showErrorMessage="1" sqref="F36" xr:uid="{64BF1918-B061-4A6D-8D13-EF3F9C2EE27F}">
      <formula1>"Yes, No, Customer Task, Not Present"</formula1>
    </dataValidation>
    <dataValidation type="list" allowBlank="1" showInputMessage="1" showErrorMessage="1" sqref="F20:F21 F29:F31 F48:F49 F59:F60 F54:F57" xr:uid="{946BDCF1-175D-4004-8D3F-16D182C4C4EF}">
      <formula1>"Yes,No"</formula1>
    </dataValidation>
    <dataValidation type="list" allowBlank="1" showInputMessage="1" showErrorMessage="1" sqref="E23" xr:uid="{AEF630F9-50B2-43B6-BEA0-A554A33F5FBF}">
      <formula1>"102 mm concrete, Other"</formula1>
    </dataValidation>
    <dataValidation type="list" allowBlank="1" showInputMessage="1" showErrorMessage="1" sqref="E18" xr:uid="{2C591611-0991-4B84-BF16-B51A828401C7}">
      <formula1>"Customer's Contractor, GE shipped, Mechanical Installer, Other"</formula1>
    </dataValidation>
    <dataValidation type="list" showInputMessage="1" showErrorMessage="1" sqref="F11:F15 F22 F25 F19 F33:F35 F37 F40:F43" xr:uid="{B07DE1CF-D2AC-4698-928C-6C0B4BA2180C}">
      <formula1>"Yes, No"</formula1>
    </dataValidation>
  </dataValidation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9041F5-A375-43C9-827B-5FC97D02E62D}">
  <dimension ref="A1:K51"/>
  <sheetViews>
    <sheetView workbookViewId="0">
      <selection activeCell="R14" sqref="R14"/>
    </sheetView>
  </sheetViews>
  <sheetFormatPr defaultRowHeight="15"/>
  <sheetData>
    <row r="1" spans="1:11">
      <c r="A1" s="1" t="s">
        <v>180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>
      <c r="A2" s="2" t="str">
        <f>RevHistory!A2</f>
        <v>Parent document: Optima CT620 Part Replacement and Service Directions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>
      <c r="A3" s="2"/>
      <c r="B3" s="2"/>
      <c r="C3" s="2"/>
      <c r="D3" s="2"/>
      <c r="E3" s="2"/>
      <c r="F3" s="2"/>
      <c r="G3" s="2"/>
      <c r="H3" s="2"/>
      <c r="I3" s="2"/>
      <c r="J3" s="2"/>
      <c r="K3" s="2"/>
    </row>
    <row r="4" spans="1:11" ht="15.75">
      <c r="A4" s="89" t="s">
        <v>181</v>
      </c>
      <c r="B4" s="2"/>
      <c r="C4" s="2"/>
      <c r="D4" s="2"/>
      <c r="E4" s="2"/>
      <c r="F4" s="2"/>
      <c r="G4" s="2"/>
      <c r="H4" s="2"/>
      <c r="I4" s="2"/>
      <c r="J4" s="2"/>
      <c r="K4" s="2"/>
    </row>
    <row r="5" spans="1:11">
      <c r="A5" s="137" t="str">
        <f>[1]RevHistory!$B$22</f>
        <v>Copyright 2019 General Electric Company. All rights reserved.</v>
      </c>
      <c r="B5" s="138"/>
      <c r="C5" s="138"/>
      <c r="D5" s="138"/>
      <c r="E5" s="219"/>
      <c r="F5" s="219"/>
      <c r="G5" s="121"/>
      <c r="H5" s="121"/>
      <c r="I5" s="121"/>
      <c r="J5" s="121"/>
      <c r="K5" s="121"/>
    </row>
    <row r="6" spans="1:11" ht="12.75" customHeight="1">
      <c r="A6" s="137"/>
      <c r="B6" s="138"/>
      <c r="C6" s="138"/>
      <c r="D6" s="138"/>
      <c r="E6" s="219"/>
      <c r="F6" s="219"/>
      <c r="G6" s="121"/>
      <c r="H6" s="121"/>
      <c r="I6" s="121"/>
      <c r="J6" s="121"/>
      <c r="K6" s="121"/>
    </row>
    <row r="7" spans="1:11">
      <c r="A7" s="137"/>
      <c r="B7" s="138"/>
      <c r="C7" s="138"/>
      <c r="D7" s="138"/>
      <c r="E7" s="219"/>
      <c r="F7" s="219"/>
      <c r="G7" s="121"/>
      <c r="H7" s="121"/>
      <c r="I7" s="121"/>
      <c r="J7" s="121"/>
      <c r="K7" s="121"/>
    </row>
    <row r="8" spans="1:11" ht="25.5" customHeight="1">
      <c r="A8" s="135" t="s">
        <v>182</v>
      </c>
      <c r="B8" s="135"/>
      <c r="C8" s="135"/>
      <c r="D8" s="135"/>
      <c r="E8" s="135"/>
      <c r="F8" s="135"/>
      <c r="G8" s="135"/>
      <c r="H8" s="135"/>
      <c r="I8" s="135"/>
      <c r="J8" s="135"/>
      <c r="K8" s="135"/>
    </row>
    <row r="10" spans="1:11">
      <c r="A10" s="220" t="s">
        <v>183</v>
      </c>
      <c r="B10" s="221"/>
      <c r="C10" s="222" t="s">
        <v>184</v>
      </c>
      <c r="D10" s="223"/>
      <c r="E10" s="224"/>
      <c r="G10" s="220" t="s">
        <v>185</v>
      </c>
      <c r="H10" s="221"/>
      <c r="I10" s="222" t="s">
        <v>184</v>
      </c>
      <c r="J10" s="223"/>
      <c r="K10" s="224"/>
    </row>
    <row r="11" spans="1:11">
      <c r="A11" s="90" t="s">
        <v>186</v>
      </c>
      <c r="B11" s="74" t="s">
        <v>187</v>
      </c>
      <c r="C11" s="74" t="s">
        <v>186</v>
      </c>
      <c r="D11" s="74" t="s">
        <v>188</v>
      </c>
      <c r="E11" s="74" t="s">
        <v>189</v>
      </c>
      <c r="G11" s="90" t="s">
        <v>186</v>
      </c>
      <c r="H11" s="74" t="s">
        <v>187</v>
      </c>
      <c r="I11" s="74" t="s">
        <v>186</v>
      </c>
      <c r="J11" s="74" t="s">
        <v>188</v>
      </c>
      <c r="K11" s="74" t="s">
        <v>189</v>
      </c>
    </row>
    <row r="12" spans="1:11">
      <c r="A12" s="215">
        <v>80</v>
      </c>
      <c r="B12" s="91"/>
      <c r="C12" s="91"/>
      <c r="D12" s="91"/>
      <c r="E12" s="91"/>
      <c r="G12" s="215">
        <v>80</v>
      </c>
      <c r="H12" s="91"/>
      <c r="I12" s="91"/>
      <c r="J12" s="91"/>
      <c r="K12" s="91"/>
    </row>
    <row r="13" spans="1:11">
      <c r="A13" s="216"/>
      <c r="B13" s="91"/>
      <c r="C13" s="91"/>
      <c r="D13" s="91"/>
      <c r="E13" s="91"/>
      <c r="G13" s="216"/>
      <c r="H13" s="91"/>
      <c r="I13" s="91"/>
      <c r="J13" s="91"/>
      <c r="K13" s="91"/>
    </row>
    <row r="14" spans="1:11">
      <c r="A14" s="216"/>
      <c r="B14" s="91"/>
      <c r="C14" s="91"/>
      <c r="D14" s="91"/>
      <c r="E14" s="91"/>
      <c r="G14" s="216"/>
      <c r="H14" s="91"/>
      <c r="I14" s="91"/>
      <c r="J14" s="91"/>
      <c r="K14" s="91"/>
    </row>
    <row r="15" spans="1:11">
      <c r="A15" s="216"/>
      <c r="B15" s="91"/>
      <c r="C15" s="91"/>
      <c r="D15" s="91"/>
      <c r="E15" s="91"/>
      <c r="G15" s="216"/>
      <c r="H15" s="91"/>
      <c r="I15" s="91"/>
      <c r="J15" s="91"/>
      <c r="K15" s="91"/>
    </row>
    <row r="16" spans="1:11">
      <c r="A16" s="217"/>
      <c r="B16" s="91"/>
      <c r="C16" s="91"/>
      <c r="D16" s="91"/>
      <c r="E16" s="91"/>
      <c r="G16" s="217"/>
      <c r="H16" s="91"/>
      <c r="I16" s="91"/>
      <c r="J16" s="91"/>
      <c r="K16" s="91"/>
    </row>
    <row r="17" spans="1:11">
      <c r="A17" s="90" t="s">
        <v>186</v>
      </c>
      <c r="B17" s="92" t="s">
        <v>187</v>
      </c>
      <c r="C17" s="92" t="s">
        <v>186</v>
      </c>
      <c r="D17" s="92" t="s">
        <v>188</v>
      </c>
      <c r="E17" s="92" t="s">
        <v>189</v>
      </c>
      <c r="G17" s="90" t="s">
        <v>186</v>
      </c>
      <c r="H17" s="92" t="s">
        <v>187</v>
      </c>
      <c r="I17" s="92" t="s">
        <v>186</v>
      </c>
      <c r="J17" s="92" t="s">
        <v>188</v>
      </c>
      <c r="K17" s="92" t="s">
        <v>189</v>
      </c>
    </row>
    <row r="18" spans="1:11">
      <c r="A18" s="215">
        <v>100</v>
      </c>
      <c r="B18" s="91"/>
      <c r="C18" s="91"/>
      <c r="D18" s="91"/>
      <c r="E18" s="91"/>
      <c r="G18" s="215">
        <v>100</v>
      </c>
      <c r="H18" s="91"/>
      <c r="I18" s="91"/>
      <c r="J18" s="91"/>
      <c r="K18" s="91"/>
    </row>
    <row r="19" spans="1:11">
      <c r="A19" s="216"/>
      <c r="B19" s="91"/>
      <c r="C19" s="91"/>
      <c r="D19" s="91"/>
      <c r="E19" s="91"/>
      <c r="G19" s="216"/>
      <c r="H19" s="91"/>
      <c r="I19" s="91"/>
      <c r="J19" s="91"/>
      <c r="K19" s="91"/>
    </row>
    <row r="20" spans="1:11">
      <c r="A20" s="216"/>
      <c r="B20" s="91"/>
      <c r="C20" s="91"/>
      <c r="D20" s="91"/>
      <c r="E20" s="91"/>
      <c r="G20" s="216"/>
      <c r="H20" s="91"/>
      <c r="I20" s="91"/>
      <c r="J20" s="91"/>
      <c r="K20" s="91"/>
    </row>
    <row r="21" spans="1:11">
      <c r="A21" s="216"/>
      <c r="B21" s="91"/>
      <c r="C21" s="91"/>
      <c r="D21" s="91"/>
      <c r="E21" s="91"/>
      <c r="G21" s="216"/>
      <c r="H21" s="91"/>
      <c r="I21" s="91"/>
      <c r="J21" s="91"/>
      <c r="K21" s="91"/>
    </row>
    <row r="22" spans="1:11">
      <c r="A22" s="217"/>
      <c r="B22" s="91"/>
      <c r="C22" s="91"/>
      <c r="D22" s="91"/>
      <c r="E22" s="91"/>
      <c r="G22" s="217"/>
      <c r="H22" s="91"/>
      <c r="I22" s="91"/>
      <c r="J22" s="91"/>
      <c r="K22" s="91"/>
    </row>
    <row r="23" spans="1:11">
      <c r="A23" s="90" t="s">
        <v>186</v>
      </c>
      <c r="B23" s="92" t="s">
        <v>187</v>
      </c>
      <c r="C23" s="92" t="s">
        <v>186</v>
      </c>
      <c r="D23" s="92" t="s">
        <v>188</v>
      </c>
      <c r="E23" s="92" t="s">
        <v>189</v>
      </c>
      <c r="G23" s="90" t="s">
        <v>186</v>
      </c>
      <c r="H23" s="92" t="s">
        <v>187</v>
      </c>
      <c r="I23" s="92" t="s">
        <v>186</v>
      </c>
      <c r="J23" s="92" t="s">
        <v>188</v>
      </c>
      <c r="K23" s="92" t="s">
        <v>189</v>
      </c>
    </row>
    <row r="24" spans="1:11">
      <c r="A24" s="215">
        <v>120</v>
      </c>
      <c r="B24" s="91"/>
      <c r="C24" s="91"/>
      <c r="D24" s="91"/>
      <c r="E24" s="91"/>
      <c r="G24" s="215">
        <v>120</v>
      </c>
      <c r="H24" s="91"/>
      <c r="I24" s="91"/>
      <c r="J24" s="91"/>
      <c r="K24" s="91"/>
    </row>
    <row r="25" spans="1:11">
      <c r="A25" s="216"/>
      <c r="B25" s="91"/>
      <c r="C25" s="91"/>
      <c r="D25" s="91"/>
      <c r="E25" s="91"/>
      <c r="G25" s="216"/>
      <c r="H25" s="91"/>
      <c r="I25" s="91"/>
      <c r="J25" s="91"/>
      <c r="K25" s="91"/>
    </row>
    <row r="26" spans="1:11">
      <c r="A26" s="216"/>
      <c r="B26" s="91"/>
      <c r="C26" s="91"/>
      <c r="D26" s="91"/>
      <c r="E26" s="91"/>
      <c r="G26" s="216"/>
      <c r="H26" s="91"/>
      <c r="I26" s="91"/>
      <c r="J26" s="91"/>
      <c r="K26" s="91"/>
    </row>
    <row r="27" spans="1:11">
      <c r="A27" s="216"/>
      <c r="B27" s="91"/>
      <c r="C27" s="91"/>
      <c r="D27" s="91"/>
      <c r="E27" s="91"/>
      <c r="G27" s="216"/>
      <c r="H27" s="91"/>
      <c r="I27" s="91"/>
      <c r="J27" s="91"/>
      <c r="K27" s="91"/>
    </row>
    <row r="28" spans="1:11">
      <c r="A28" s="217"/>
      <c r="B28" s="91"/>
      <c r="C28" s="91"/>
      <c r="D28" s="91"/>
      <c r="E28" s="91"/>
      <c r="G28" s="217"/>
      <c r="H28" s="91"/>
      <c r="I28" s="91"/>
      <c r="J28" s="91"/>
      <c r="K28" s="91"/>
    </row>
    <row r="29" spans="1:11">
      <c r="A29" s="90" t="s">
        <v>186</v>
      </c>
      <c r="B29" s="92" t="s">
        <v>187</v>
      </c>
      <c r="C29" s="92" t="s">
        <v>186</v>
      </c>
      <c r="D29" s="92" t="s">
        <v>188</v>
      </c>
      <c r="E29" s="92" t="s">
        <v>189</v>
      </c>
      <c r="G29" s="90" t="s">
        <v>186</v>
      </c>
      <c r="H29" s="92" t="s">
        <v>187</v>
      </c>
      <c r="I29" s="92" t="s">
        <v>186</v>
      </c>
      <c r="J29" s="92" t="s">
        <v>188</v>
      </c>
      <c r="K29" s="92" t="s">
        <v>189</v>
      </c>
    </row>
    <row r="30" spans="1:11">
      <c r="A30" s="215">
        <v>140</v>
      </c>
      <c r="B30" s="91"/>
      <c r="C30" s="91"/>
      <c r="D30" s="91"/>
      <c r="E30" s="91"/>
      <c r="G30" s="215">
        <v>140</v>
      </c>
      <c r="H30" s="91"/>
      <c r="I30" s="91"/>
      <c r="J30" s="91"/>
      <c r="K30" s="91"/>
    </row>
    <row r="31" spans="1:11">
      <c r="A31" s="216"/>
      <c r="B31" s="91"/>
      <c r="C31" s="91"/>
      <c r="D31" s="91"/>
      <c r="E31" s="91"/>
      <c r="G31" s="216"/>
      <c r="H31" s="91"/>
      <c r="I31" s="91"/>
      <c r="J31" s="91"/>
      <c r="K31" s="91"/>
    </row>
    <row r="32" spans="1:11">
      <c r="A32" s="216"/>
      <c r="B32" s="91"/>
      <c r="C32" s="91"/>
      <c r="D32" s="91"/>
      <c r="E32" s="91"/>
      <c r="G32" s="216"/>
      <c r="H32" s="91"/>
      <c r="I32" s="91"/>
      <c r="J32" s="91"/>
      <c r="K32" s="91"/>
    </row>
    <row r="33" spans="1:11">
      <c r="A33" s="216"/>
      <c r="B33" s="91"/>
      <c r="C33" s="91"/>
      <c r="D33" s="91"/>
      <c r="E33" s="91"/>
      <c r="G33" s="216"/>
      <c r="H33" s="91"/>
      <c r="I33" s="91"/>
      <c r="J33" s="91"/>
      <c r="K33" s="91"/>
    </row>
    <row r="34" spans="1:11">
      <c r="A34" s="217"/>
      <c r="B34" s="91"/>
      <c r="C34" s="91"/>
      <c r="D34" s="91"/>
      <c r="E34" s="91"/>
      <c r="G34" s="217"/>
      <c r="H34" s="91"/>
      <c r="I34" s="91"/>
      <c r="J34" s="91"/>
      <c r="K34" s="91"/>
    </row>
    <row r="36" spans="1:11">
      <c r="A36" s="93" t="s">
        <v>190</v>
      </c>
      <c r="B36" s="93"/>
      <c r="C36" s="93"/>
      <c r="D36" s="93" t="s">
        <v>72</v>
      </c>
      <c r="E36" s="93"/>
      <c r="F36" s="213" t="s">
        <v>191</v>
      </c>
      <c r="G36" s="213"/>
      <c r="H36" s="94" t="s">
        <v>192</v>
      </c>
      <c r="I36" s="94" t="s">
        <v>193</v>
      </c>
      <c r="J36" s="213" t="s">
        <v>54</v>
      </c>
      <c r="K36" s="213"/>
    </row>
    <row r="37" spans="1:11" ht="15.75" thickBot="1">
      <c r="A37" s="95"/>
      <c r="B37" s="72"/>
      <c r="C37" s="72"/>
      <c r="D37" s="72" t="s">
        <v>76</v>
      </c>
      <c r="E37" s="72" t="s">
        <v>75</v>
      </c>
      <c r="F37" s="218"/>
      <c r="G37" s="218"/>
      <c r="H37" s="72"/>
      <c r="I37" s="72"/>
      <c r="J37" s="72"/>
      <c r="K37" s="72"/>
    </row>
    <row r="38" spans="1:11" ht="15.75" thickBot="1">
      <c r="A38" s="206" t="s">
        <v>194</v>
      </c>
      <c r="B38" s="212"/>
      <c r="C38" s="214"/>
      <c r="D38" s="45" t="s">
        <v>187</v>
      </c>
      <c r="E38" s="45" t="s">
        <v>195</v>
      </c>
      <c r="F38" s="153"/>
      <c r="G38" s="130"/>
      <c r="H38" s="42"/>
      <c r="I38" s="42"/>
      <c r="J38" s="153"/>
      <c r="K38" s="130"/>
    </row>
    <row r="39" spans="1:11" ht="15.75" thickBot="1">
      <c r="A39" s="206" t="s">
        <v>196</v>
      </c>
      <c r="B39" s="212"/>
      <c r="C39" s="214"/>
      <c r="D39" s="45" t="s">
        <v>187</v>
      </c>
      <c r="E39" s="45" t="s">
        <v>195</v>
      </c>
      <c r="F39" s="153"/>
      <c r="G39" s="130"/>
      <c r="H39" s="42"/>
      <c r="I39" s="42"/>
      <c r="J39" s="153"/>
      <c r="K39" s="130"/>
    </row>
    <row r="40" spans="1:11" ht="15.75" thickBot="1">
      <c r="A40" s="206" t="s">
        <v>186</v>
      </c>
      <c r="B40" s="212"/>
      <c r="C40" s="214"/>
      <c r="D40" s="45" t="s">
        <v>106</v>
      </c>
      <c r="E40" s="45" t="s">
        <v>106</v>
      </c>
      <c r="F40" s="153"/>
      <c r="G40" s="130"/>
      <c r="H40" s="42"/>
      <c r="I40" s="42"/>
      <c r="J40" s="153"/>
      <c r="K40" s="130"/>
    </row>
    <row r="41" spans="1:11">
      <c r="A41" s="44"/>
      <c r="B41" s="9"/>
      <c r="C41" s="71"/>
    </row>
    <row r="42" spans="1:11" ht="15.75" thickBot="1">
      <c r="A42" s="93" t="s">
        <v>197</v>
      </c>
      <c r="B42" s="93"/>
      <c r="C42" s="93"/>
      <c r="D42" s="93"/>
      <c r="E42" s="93"/>
      <c r="F42" s="213"/>
      <c r="G42" s="213"/>
      <c r="H42" s="213" t="s">
        <v>198</v>
      </c>
      <c r="I42" s="213"/>
      <c r="J42" s="213" t="s">
        <v>199</v>
      </c>
      <c r="K42" s="213"/>
    </row>
    <row r="43" spans="1:11" ht="15.75" thickBot="1">
      <c r="A43" s="206">
        <v>80</v>
      </c>
      <c r="B43" s="212"/>
      <c r="C43" s="207"/>
      <c r="D43" s="207"/>
      <c r="E43" s="207"/>
      <c r="F43" s="207"/>
      <c r="G43" s="208"/>
      <c r="H43" s="153"/>
      <c r="I43" s="130"/>
      <c r="J43" s="153"/>
      <c r="K43" s="130"/>
    </row>
    <row r="44" spans="1:11" ht="15.75" thickBot="1">
      <c r="A44" s="206">
        <v>100</v>
      </c>
      <c r="B44" s="212"/>
      <c r="C44" s="207"/>
      <c r="D44" s="207"/>
      <c r="E44" s="207"/>
      <c r="F44" s="207"/>
      <c r="G44" s="208"/>
      <c r="H44" s="153"/>
      <c r="I44" s="130"/>
      <c r="J44" s="153"/>
      <c r="K44" s="130"/>
    </row>
    <row r="45" spans="1:11" ht="15.75" thickBot="1">
      <c r="A45" s="206">
        <v>120</v>
      </c>
      <c r="B45" s="212"/>
      <c r="C45" s="207"/>
      <c r="D45" s="207"/>
      <c r="E45" s="207"/>
      <c r="F45" s="207"/>
      <c r="G45" s="208"/>
      <c r="H45" s="153"/>
      <c r="I45" s="130"/>
      <c r="J45" s="153"/>
      <c r="K45" s="130"/>
    </row>
    <row r="46" spans="1:11" ht="15.75" thickBot="1">
      <c r="A46" s="206">
        <v>140</v>
      </c>
      <c r="B46" s="207"/>
      <c r="C46" s="207"/>
      <c r="D46" s="207"/>
      <c r="E46" s="207"/>
      <c r="F46" s="207"/>
      <c r="G46" s="208"/>
      <c r="H46" s="153"/>
      <c r="I46" s="130"/>
      <c r="J46" s="153"/>
      <c r="K46" s="130"/>
    </row>
    <row r="47" spans="1:11" ht="15.75" thickBot="1">
      <c r="A47" s="209" t="s">
        <v>200</v>
      </c>
      <c r="B47" s="210"/>
      <c r="C47" s="210"/>
      <c r="D47" s="210"/>
      <c r="E47" s="210"/>
      <c r="F47" s="210"/>
      <c r="G47" s="210"/>
      <c r="H47" s="210"/>
      <c r="I47" s="211"/>
      <c r="J47" s="153"/>
      <c r="K47" s="130"/>
    </row>
    <row r="48" spans="1:11">
      <c r="A48" s="96"/>
      <c r="B48" s="16"/>
      <c r="C48" s="16"/>
      <c r="D48" s="16"/>
      <c r="E48" s="16"/>
      <c r="F48" s="16"/>
      <c r="G48" s="16"/>
      <c r="H48" s="16"/>
      <c r="I48" s="16"/>
      <c r="J48" s="33"/>
      <c r="K48" s="16"/>
    </row>
    <row r="49" spans="1:11">
      <c r="A49" s="4"/>
      <c r="B49" s="4"/>
      <c r="C49" s="4"/>
      <c r="D49" s="16"/>
      <c r="E49" s="16"/>
      <c r="F49" s="16"/>
      <c r="G49" s="16"/>
    </row>
    <row r="50" spans="1:11">
      <c r="A50" s="2" t="str">
        <f>[1]RevHistory!$B$18&amp;"  rev  "&amp;[1]RevHistory!$B$19</f>
        <v>DOC2325560  rev  1</v>
      </c>
      <c r="B50" s="2"/>
      <c r="C50" s="2"/>
      <c r="D50" s="2"/>
      <c r="E50" s="117" t="str">
        <f>[1]RevHistory!$B$20</f>
        <v>GE4879 - GE Healthcare Services Quality Form</v>
      </c>
      <c r="F50" s="117"/>
      <c r="G50" s="117"/>
      <c r="H50" s="117"/>
      <c r="I50" s="117"/>
      <c r="J50" s="2"/>
      <c r="K50" s="2" t="s">
        <v>201</v>
      </c>
    </row>
    <row r="51" spans="1:11">
      <c r="A51" s="2"/>
      <c r="B51" s="2"/>
      <c r="C51" s="2"/>
      <c r="D51" s="2"/>
      <c r="E51" s="2"/>
      <c r="F51" s="119" t="str">
        <f>[1]RevHistory!$B$21</f>
        <v>GE Confidential</v>
      </c>
      <c r="G51" s="119"/>
      <c r="H51" s="119"/>
      <c r="I51" s="2"/>
      <c r="J51" s="2"/>
      <c r="K51" s="2"/>
    </row>
  </sheetData>
  <sheetProtection algorithmName="SHA-512" hashValue="4pwCwpuZz+YUncp03TrdGriK9wQnWagtAKcLDBlhirdRwFlsDaxnVBRf2kM9r7kULWGbIfll2yDlalfglibblw==" saltValue="A49lL2aHhcOP9PNbstU+KA==" spinCount="100000" sheet="1" objects="1" scenarios="1"/>
  <mergeCells count="45">
    <mergeCell ref="A5:K7"/>
    <mergeCell ref="A8:K8"/>
    <mergeCell ref="A10:B10"/>
    <mergeCell ref="C10:E10"/>
    <mergeCell ref="G10:H10"/>
    <mergeCell ref="I10:K10"/>
    <mergeCell ref="A38:C38"/>
    <mergeCell ref="F38:G38"/>
    <mergeCell ref="J38:K38"/>
    <mergeCell ref="A12:A16"/>
    <mergeCell ref="G12:G16"/>
    <mergeCell ref="A18:A22"/>
    <mergeCell ref="G18:G22"/>
    <mergeCell ref="A24:A28"/>
    <mergeCell ref="G24:G28"/>
    <mergeCell ref="A30:A34"/>
    <mergeCell ref="G30:G34"/>
    <mergeCell ref="F36:G36"/>
    <mergeCell ref="J36:K36"/>
    <mergeCell ref="F37:G37"/>
    <mergeCell ref="A39:C39"/>
    <mergeCell ref="F39:G39"/>
    <mergeCell ref="J39:K39"/>
    <mergeCell ref="A40:C40"/>
    <mergeCell ref="F40:G40"/>
    <mergeCell ref="J40:K40"/>
    <mergeCell ref="F42:G42"/>
    <mergeCell ref="H42:I42"/>
    <mergeCell ref="J42:K42"/>
    <mergeCell ref="A43:G43"/>
    <mergeCell ref="H43:I43"/>
    <mergeCell ref="J43:K43"/>
    <mergeCell ref="A44:G44"/>
    <mergeCell ref="H44:I44"/>
    <mergeCell ref="J44:K44"/>
    <mergeCell ref="A45:G45"/>
    <mergeCell ref="H45:I45"/>
    <mergeCell ref="J45:K45"/>
    <mergeCell ref="F51:H51"/>
    <mergeCell ref="A46:G46"/>
    <mergeCell ref="H46:I46"/>
    <mergeCell ref="J46:K46"/>
    <mergeCell ref="A47:I47"/>
    <mergeCell ref="J47:K47"/>
    <mergeCell ref="E50:I50"/>
  </mergeCells>
  <conditionalFormatting sqref="J36 H38:H40 F38:F40 J38:J40 H43:H46 J43:J48">
    <cfRule type="cellIs" dxfId="1" priority="1" stopIfTrue="1" operator="equal">
      <formula>"No"</formula>
    </cfRule>
    <cfRule type="cellIs" dxfId="0" priority="2" stopIfTrue="1" operator="equal">
      <formula>"Yes"</formula>
    </cfRule>
  </conditionalFormatting>
  <dataValidations count="1">
    <dataValidation type="list" showInputMessage="1" showErrorMessage="1" sqref="J38:J40" xr:uid="{4F6082D3-3CA6-4F98-AB6E-C9C793B08A6E}">
      <formula1>"Yes, No"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2EF25A-458A-4E4F-8B54-3C9FA466C0A0}">
  <dimension ref="A1:F27"/>
  <sheetViews>
    <sheetView tabSelected="1" workbookViewId="0">
      <selection activeCell="E9" sqref="E9"/>
    </sheetView>
  </sheetViews>
  <sheetFormatPr defaultRowHeight="15"/>
  <cols>
    <col min="1" max="1" width="17" customWidth="1"/>
    <col min="2" max="3" width="15.7109375" customWidth="1"/>
    <col min="4" max="4" width="50.7109375" customWidth="1"/>
    <col min="5" max="5" width="20.7109375" customWidth="1"/>
  </cols>
  <sheetData>
    <row r="1" spans="1:6">
      <c r="A1" s="1" t="s">
        <v>202</v>
      </c>
      <c r="B1" s="2"/>
      <c r="C1" s="2"/>
      <c r="D1" s="2"/>
      <c r="E1" s="2"/>
      <c r="F1" s="2"/>
    </row>
    <row r="2" spans="1:6">
      <c r="A2" s="2" t="s">
        <v>227</v>
      </c>
      <c r="B2" s="2"/>
      <c r="C2" s="2"/>
      <c r="D2" s="2"/>
      <c r="E2" s="2"/>
      <c r="F2" s="2"/>
    </row>
    <row r="3" spans="1:6" ht="15.75" thickBot="1"/>
    <row r="4" spans="1:6">
      <c r="A4" s="225" t="str">
        <f>[1]RevHistory!$B$22</f>
        <v>Copyright 2019 General Electric Company. All rights reserved.</v>
      </c>
      <c r="B4" s="226"/>
      <c r="C4" s="226"/>
      <c r="D4" s="227"/>
    </row>
    <row r="5" spans="1:6">
      <c r="A5" s="228"/>
      <c r="B5" s="229"/>
      <c r="C5" s="229"/>
      <c r="D5" s="230"/>
    </row>
    <row r="6" spans="1:6" ht="15.75" thickBot="1">
      <c r="A6" s="231"/>
      <c r="B6" s="232"/>
      <c r="C6" s="232"/>
      <c r="D6" s="233"/>
    </row>
    <row r="7" spans="1:6">
      <c r="A7" s="97"/>
      <c r="B7" s="97"/>
      <c r="C7" s="97"/>
      <c r="D7" s="97"/>
    </row>
    <row r="8" spans="1:6">
      <c r="A8" s="98" t="s">
        <v>203</v>
      </c>
      <c r="B8" s="98" t="s">
        <v>204</v>
      </c>
      <c r="C8" s="98" t="s">
        <v>205</v>
      </c>
      <c r="D8" s="99" t="s">
        <v>206</v>
      </c>
    </row>
    <row r="9" spans="1:6">
      <c r="A9" s="100" t="s">
        <v>228</v>
      </c>
      <c r="B9" s="101">
        <v>43763</v>
      </c>
      <c r="C9" s="102" t="s">
        <v>207</v>
      </c>
      <c r="D9" s="103" t="s">
        <v>208</v>
      </c>
    </row>
    <row r="10" spans="1:6">
      <c r="A10" s="104"/>
      <c r="B10" s="101"/>
      <c r="C10" s="102"/>
      <c r="D10" s="103"/>
    </row>
    <row r="11" spans="1:6">
      <c r="A11" s="104"/>
      <c r="B11" s="101"/>
      <c r="C11" s="102"/>
      <c r="D11" s="103"/>
    </row>
    <row r="12" spans="1:6">
      <c r="A12" s="104"/>
      <c r="B12" s="105"/>
      <c r="C12" s="104"/>
      <c r="D12" s="106"/>
    </row>
    <row r="13" spans="1:6">
      <c r="A13" s="104"/>
      <c r="B13" s="101"/>
      <c r="C13" s="104"/>
      <c r="D13" s="103"/>
    </row>
    <row r="16" spans="1:6">
      <c r="A16" s="107" t="s">
        <v>209</v>
      </c>
      <c r="B16" s="108"/>
      <c r="C16" s="108"/>
      <c r="D16" s="108"/>
      <c r="E16" s="108"/>
    </row>
    <row r="17" spans="1:6">
      <c r="A17" s="108" t="s">
        <v>210</v>
      </c>
      <c r="B17" s="108" t="s">
        <v>211</v>
      </c>
      <c r="C17" s="108"/>
      <c r="D17" s="108"/>
      <c r="E17" s="108"/>
    </row>
    <row r="18" spans="1:6">
      <c r="A18" s="108" t="s">
        <v>203</v>
      </c>
      <c r="B18" s="109">
        <v>1</v>
      </c>
      <c r="C18" s="108"/>
      <c r="D18" s="108"/>
      <c r="E18" s="108"/>
    </row>
    <row r="19" spans="1:6">
      <c r="A19" s="108" t="s">
        <v>212</v>
      </c>
      <c r="B19" s="108" t="s">
        <v>137</v>
      </c>
      <c r="C19" s="108"/>
      <c r="D19" s="108"/>
      <c r="E19" s="108"/>
    </row>
    <row r="20" spans="1:6">
      <c r="A20" s="108" t="s">
        <v>213</v>
      </c>
      <c r="B20" s="108" t="s">
        <v>139</v>
      </c>
      <c r="C20" s="108"/>
      <c r="D20" s="108"/>
      <c r="E20" s="108"/>
    </row>
    <row r="21" spans="1:6">
      <c r="A21" s="108" t="s">
        <v>214</v>
      </c>
      <c r="B21" s="108" t="s">
        <v>215</v>
      </c>
      <c r="C21" s="108"/>
      <c r="D21" s="108"/>
      <c r="E21" s="108"/>
    </row>
    <row r="22" spans="1:6">
      <c r="A22" s="19"/>
    </row>
    <row r="23" spans="1:6">
      <c r="A23" s="19"/>
    </row>
    <row r="24" spans="1:6">
      <c r="A24" s="2" t="str">
        <f>[1]RevHistory!$B$18&amp;"  rev  "&amp;[1]RevHistory!$B$19</f>
        <v>DOC2325560  rev  1</v>
      </c>
      <c r="B24" s="117" t="str">
        <f>[1]RevHistory!$B$20</f>
        <v>GE4879 - GE Healthcare Services Quality Form</v>
      </c>
      <c r="C24" s="117"/>
      <c r="D24" s="117"/>
      <c r="E24" s="118"/>
      <c r="F24" s="2" t="s">
        <v>216</v>
      </c>
    </row>
    <row r="25" spans="1:6">
      <c r="A25" s="2"/>
      <c r="B25" s="119" t="str">
        <f>[1]RevHistory!$B$21</f>
        <v>GE Confidential</v>
      </c>
      <c r="C25" s="119"/>
      <c r="D25" s="119"/>
      <c r="E25" s="2"/>
      <c r="F25" s="2"/>
    </row>
    <row r="26" spans="1:6">
      <c r="A26" s="19"/>
    </row>
    <row r="27" spans="1:6">
      <c r="A27" s="19"/>
    </row>
  </sheetData>
  <sheetProtection algorithmName="SHA-512" hashValue="JqtZI/xcKSXuocSsorirYQQuFYhla6QxALx+a1H5eOiaVR7C8snfeeIUhe/8321XIyp8Aj9bU21OUDyuUPcb9g==" saltValue="WFN4V3N3ES4iI5jNknSsCg==" spinCount="100000" sheet="1" objects="1" scenarios="1"/>
  <mergeCells count="3">
    <mergeCell ref="A4:D6"/>
    <mergeCell ref="B24:E24"/>
    <mergeCell ref="B25:D2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Compliance</vt:lpstr>
      <vt:lpstr>Collimator</vt:lpstr>
      <vt:lpstr>Console</vt:lpstr>
      <vt:lpstr>Gantry</vt:lpstr>
      <vt:lpstr>HV Generator</vt:lpstr>
      <vt:lpstr>Tube</vt:lpstr>
      <vt:lpstr>Table</vt:lpstr>
      <vt:lpstr>HHS</vt:lpstr>
      <vt:lpstr>RevHistory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Niu, J (GE Healthcare)</dc:creator>
  <cp:lastModifiedBy>Niu, J (GE Healthcare)</cp:lastModifiedBy>
  <dcterms:created xsi:type="dcterms:W3CDTF">2019-11-01T02:34:50Z</dcterms:created>
  <dcterms:modified xsi:type="dcterms:W3CDTF">2019-11-01T03:33:17Z</dcterms:modified>
</cp:coreProperties>
</file>